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cb196c22e7b3275/Documents/"/>
    </mc:Choice>
  </mc:AlternateContent>
  <xr:revisionPtr revIDLastSave="29" documentId="8_{5513899B-C9CB-4169-B50A-FE08AA8246DC}" xr6:coauthVersionLast="47" xr6:coauthVersionMax="47" xr10:uidLastSave="{94A98596-E517-410A-AF78-40874389FCE4}"/>
  <bookViews>
    <workbookView xWindow="-120" yWindow="-120" windowWidth="29040" windowHeight="15720" xr2:uid="{00000000-000D-0000-FFFF-FFFF00000000}"/>
  </bookViews>
  <sheets>
    <sheet name="Page 1 Computation" sheetId="4" r:id="rId1"/>
    <sheet name="Page 2 Officers" sheetId="1" r:id="rId2"/>
    <sheet name="Page 3 Member Subtractions" sheetId="6" r:id="rId3"/>
    <sheet name="Page 4 Member Subtractions 2" sheetId="7" r:id="rId4"/>
    <sheet name="Page 5 Member Additions" sheetId="8" r:id="rId5"/>
    <sheet name="Page 6 PECs Listing" sheetId="10" r:id="rId6"/>
    <sheet name="Page 7 Active Roster" sheetId="9" r:id="rId7"/>
  </sheets>
  <definedNames>
    <definedName name="_xlnm.Print_Area" localSheetId="0">'Page 1 Computation'!$A$1:$G$51</definedName>
    <definedName name="_xlnm.Print_Area" localSheetId="1">'Page 2 Officers'!$A$1:$H$33</definedName>
    <definedName name="_xlnm.Print_Area" localSheetId="2">'Page 3 Member Subtractions'!$A$1:$H$36</definedName>
    <definedName name="_xlnm.Print_Area" localSheetId="3">'Page 4 Member Subtractions 2'!$A$1:$H$32</definedName>
    <definedName name="_xlnm.Print_Area" localSheetId="4">'Page 5 Member Additions'!$A$1:$H$32</definedName>
    <definedName name="_xlnm.Print_Area" localSheetId="5">'Page 6 PECs Listing'!$A$1:$E$33</definedName>
    <definedName name="_xlnm.Print_Area" localSheetId="6">'Page 7 Active Roster'!$A$1:$H$93</definedName>
    <definedName name="_xlnm.Print_Titles" localSheetId="5">'Page 6 PECs Listing'!$5:$7</definedName>
    <definedName name="_xlnm.Print_Titles" localSheetId="6">'Page 7 Active Roster'!$6:$8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4" i="4" l="1"/>
  <c r="G30" i="4"/>
  <c r="G33" i="4" s="1"/>
  <c r="A8" i="1"/>
  <c r="A9" i="1"/>
  <c r="A10" i="1"/>
  <c r="A11" i="1"/>
  <c r="A12" i="1"/>
  <c r="A7" i="1"/>
  <c r="A4" i="9"/>
  <c r="A3" i="10"/>
  <c r="A4" i="8"/>
  <c r="A4" i="7"/>
  <c r="A4" i="6"/>
  <c r="A14" i="1"/>
  <c r="G3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Jere Hawkins</author>
  </authors>
  <commentList>
    <comment ref="A30" authorId="0" shapeId="0" xr:uid="{A17C4B58-1895-4380-8FEC-CA1D8814D086}">
      <text>
        <r>
          <rPr>
            <b/>
            <sz val="9"/>
            <color indexed="81"/>
            <rFont val="Tahoma"/>
            <family val="2"/>
          </rPr>
          <t>Jere Hawkins: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<sst xmlns="http://schemas.openxmlformats.org/spreadsheetml/2006/main" count="164" uniqueCount="84">
  <si>
    <t>PRINCE HALL AFFILIATION</t>
  </si>
  <si>
    <t>Commandery Name</t>
  </si>
  <si>
    <t>Office</t>
  </si>
  <si>
    <t>Name</t>
  </si>
  <si>
    <t>Address</t>
  </si>
  <si>
    <t>City</t>
  </si>
  <si>
    <t>State</t>
  </si>
  <si>
    <t>Zip</t>
  </si>
  <si>
    <t>Phone</t>
  </si>
  <si>
    <t>Email</t>
  </si>
  <si>
    <t>Eminent Commander</t>
  </si>
  <si>
    <t>Recorder</t>
  </si>
  <si>
    <t xml:space="preserve"> </t>
  </si>
  <si>
    <t>PER CAPITA TAX</t>
  </si>
  <si>
    <t>1.  Total Membership from Last Years Report</t>
  </si>
  <si>
    <t>Membership</t>
  </si>
  <si>
    <t>2. Total Number of Members Dubbed:</t>
  </si>
  <si>
    <t>Members Dubbed</t>
  </si>
  <si>
    <t>Admitted by Demit</t>
  </si>
  <si>
    <t>Total Membership</t>
  </si>
  <si>
    <t>Members Demitted</t>
  </si>
  <si>
    <t>Deceased Members</t>
  </si>
  <si>
    <t>Suspended Members</t>
  </si>
  <si>
    <t>TAX COMPUTATIONS</t>
  </si>
  <si>
    <t>3. Total Number of Members Reinstated</t>
  </si>
  <si>
    <t>4. Total Number of Members Admitted by Demits:</t>
  </si>
  <si>
    <t>Members Reinstated</t>
  </si>
  <si>
    <t>5. Total Number of Members Lost to Demit:</t>
  </si>
  <si>
    <t>6. Total Number of Deceased Members:</t>
  </si>
  <si>
    <t>7. Total Number of Members Suspended:</t>
  </si>
  <si>
    <t>MEMBERSHIP COMPUTATION</t>
  </si>
  <si>
    <t>Total Per Capital Tax</t>
  </si>
  <si>
    <t>Total Reinstate Tax</t>
  </si>
  <si>
    <t>Total Taxes Due</t>
  </si>
  <si>
    <t>CERTIFICATION</t>
  </si>
  <si>
    <t>Date</t>
  </si>
  <si>
    <t>Date Received by Eminent Grand Recorder:</t>
  </si>
  <si>
    <t>Total Members on Current Roster: (Calculated: Line 1 + 2 + 3 + 4 - 5 - 6 - 7)</t>
  </si>
  <si>
    <t>DECEASED MEMBERS</t>
  </si>
  <si>
    <t>SUSPENDED MEMBERS</t>
  </si>
  <si>
    <t>MEMBERS DEMITTING OUT</t>
  </si>
  <si>
    <t>MEMBERS DROPPED</t>
  </si>
  <si>
    <t>PAGE 5</t>
  </si>
  <si>
    <t>PAGE 4</t>
  </si>
  <si>
    <t>MEMBERS DEMITTING IN</t>
  </si>
  <si>
    <t>MEMBERS REINSTATED</t>
  </si>
  <si>
    <t>Name: First, Last</t>
  </si>
  <si>
    <t>ACTUAL PAST EMINENT COMMANDERS</t>
  </si>
  <si>
    <t>HONORARY PAST EMINENT COMMANDERS</t>
  </si>
  <si>
    <t>PAGE 7</t>
  </si>
  <si>
    <t>PAGE 1</t>
  </si>
  <si>
    <t>Page 2</t>
  </si>
  <si>
    <t>Location</t>
  </si>
  <si>
    <t>Commandery</t>
  </si>
  <si>
    <t>PAGE 3</t>
  </si>
  <si>
    <t>Generalissimo</t>
  </si>
  <si>
    <t>Captain General</t>
  </si>
  <si>
    <t>Prelate</t>
  </si>
  <si>
    <t>Senior Warden</t>
  </si>
  <si>
    <t>Junior Warden</t>
  </si>
  <si>
    <t>Treasurer</t>
  </si>
  <si>
    <t>Warder</t>
  </si>
  <si>
    <t>Standard Bearer</t>
  </si>
  <si>
    <t>Sword Bearer</t>
  </si>
  <si>
    <t>Sentinel</t>
  </si>
  <si>
    <t>District Deputy</t>
  </si>
  <si>
    <t xml:space="preserve"> COMMANDERY ANNUAL REPORT </t>
  </si>
  <si>
    <t>PAY ELECTRONICALLY PREFFERRED</t>
  </si>
  <si>
    <t>W.E.B. DU BOIS GRAND COMMANDERY</t>
  </si>
  <si>
    <t>JURISDICTION OF WASHINGTON</t>
  </si>
  <si>
    <t>Total Amount of Taxes Due W.E.B. Du Bois Grand Commandery</t>
  </si>
  <si>
    <t>8. Total Per Capita Tax = Total Members X $25.00</t>
  </si>
  <si>
    <t>ORDER OF KNIGHTS TEMPLAR MASONS</t>
  </si>
  <si>
    <t xml:space="preserve">EMAIL TO: -----------GMAIL.COM </t>
  </si>
  <si>
    <t>PAYMENTS CAN BE MADE via PAYPiAL link located on Grand Website</t>
  </si>
  <si>
    <t xml:space="preserve">ALTHOUGH NOT POPULAR, PAPER CHECKS CAN BE MAILED TO :      </t>
  </si>
  <si>
    <t>Office of the Grand Recorder</t>
  </si>
  <si>
    <t>ORGANIZED JANUARY 15, 2025, ESTABLISHED APRIL 24, 2025</t>
  </si>
  <si>
    <t>This report is due in the Office of the Grand Recorder April 5th.</t>
  </si>
  <si>
    <t>9.  Total Demit-in Tax = Total Members Demitted in X $35.00</t>
  </si>
  <si>
    <t>10. Late Annual Report Fee - $100.00</t>
  </si>
  <si>
    <t>egrwebduboisgrandcommandery@gmail.com</t>
  </si>
  <si>
    <t>ORDER OF KNIGHTS TEMPLAR, PHA</t>
  </si>
  <si>
    <t xml:space="preserve"> _______________________________________________________ Commandery #______ MEMBERSHIP ROSTER 20_____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</si>
</sst>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&quot;$&quot;#,##0"/>
  </numFmts>
  <fonts count="3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7"/>
      <color rgb="FF0000FF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Cambria"/>
      <family val="1"/>
      <scheme val="major"/>
    </font>
    <font>
      <sz val="10"/>
      <name val="Cambria"/>
      <family val="1"/>
    </font>
    <font>
      <sz val="10"/>
      <color theme="1"/>
      <name val="Cambria"/>
      <family val="1"/>
    </font>
    <font>
      <sz val="12"/>
      <name val="Cambria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3" fillId="0" borderId="0" xfId="0" applyFont="1"/>
    <xf numFmtId="0" fontId="8" fillId="0" borderId="0" xfId="0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0" fontId="7" fillId="0" borderId="6" xfId="0" applyFont="1" applyBorder="1"/>
    <xf numFmtId="0" fontId="4" fillId="0" borderId="0" xfId="0" applyFont="1"/>
    <xf numFmtId="49" fontId="10" fillId="0" borderId="6" xfId="0" applyNumberFormat="1" applyFont="1" applyBorder="1"/>
    <xf numFmtId="0" fontId="2" fillId="0" borderId="0" xfId="0" applyFont="1"/>
    <xf numFmtId="0" fontId="10" fillId="0" borderId="6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2" fillId="0" borderId="6" xfId="0" applyFont="1" applyBorder="1"/>
    <xf numFmtId="0" fontId="13" fillId="0" borderId="0" xfId="0" applyFont="1" applyAlignment="1">
      <alignment horizontal="center"/>
    </xf>
    <xf numFmtId="165" fontId="10" fillId="0" borderId="0" xfId="0" applyNumberFormat="1" applyFont="1"/>
    <xf numFmtId="165" fontId="2" fillId="0" borderId="0" xfId="0" applyNumberFormat="1" applyFont="1"/>
    <xf numFmtId="0" fontId="1" fillId="0" borderId="0" xfId="0" applyFont="1" applyAlignment="1">
      <alignment horizontal="right"/>
    </xf>
    <xf numFmtId="0" fontId="1" fillId="0" borderId="6" xfId="0" applyFont="1" applyBorder="1"/>
    <xf numFmtId="0" fontId="16" fillId="0" borderId="0" xfId="0" applyFont="1"/>
    <xf numFmtId="0" fontId="17" fillId="0" borderId="0" xfId="0" applyFont="1"/>
    <xf numFmtId="165" fontId="1" fillId="0" borderId="0" xfId="0" applyNumberFormat="1" applyFont="1"/>
    <xf numFmtId="165" fontId="1" fillId="0" borderId="6" xfId="0" applyNumberFormat="1" applyFont="1" applyBorder="1"/>
    <xf numFmtId="165" fontId="1" fillId="0" borderId="8" xfId="0" applyNumberFormat="1" applyFont="1" applyBorder="1"/>
    <xf numFmtId="165" fontId="1" fillId="0" borderId="9" xfId="0" applyNumberFormat="1" applyFont="1" applyBorder="1"/>
    <xf numFmtId="0" fontId="1" fillId="0" borderId="9" xfId="0" applyFont="1" applyBorder="1"/>
    <xf numFmtId="0" fontId="2" fillId="0" borderId="7" xfId="0" applyFont="1" applyBorder="1"/>
    <xf numFmtId="165" fontId="2" fillId="0" borderId="7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0" fontId="5" fillId="0" borderId="0" xfId="0" applyFont="1" applyAlignment="1">
      <alignment horizontal="center"/>
    </xf>
    <xf numFmtId="0" fontId="18" fillId="0" borderId="0" xfId="0" applyFont="1"/>
    <xf numFmtId="49" fontId="20" fillId="0" borderId="0" xfId="0" applyNumberFormat="1" applyFont="1"/>
    <xf numFmtId="49" fontId="20" fillId="0" borderId="7" xfId="0" applyNumberFormat="1" applyFont="1" applyBorder="1"/>
    <xf numFmtId="49" fontId="2" fillId="0" borderId="0" xfId="0" applyNumberFormat="1" applyFont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left"/>
    </xf>
    <xf numFmtId="0" fontId="10" fillId="0" borderId="1" xfId="0" applyFont="1" applyBorder="1"/>
    <xf numFmtId="0" fontId="1" fillId="0" borderId="10" xfId="0" applyFont="1" applyBorder="1"/>
    <xf numFmtId="0" fontId="0" fillId="0" borderId="1" xfId="0" applyBorder="1"/>
    <xf numFmtId="14" fontId="10" fillId="0" borderId="6" xfId="0" applyNumberFormat="1" applyFont="1" applyBorder="1"/>
    <xf numFmtId="14" fontId="10" fillId="0" borderId="6" xfId="0" applyNumberFormat="1" applyFont="1" applyBorder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left"/>
    </xf>
    <xf numFmtId="15" fontId="2" fillId="0" borderId="0" xfId="0" applyNumberFormat="1" applyFont="1"/>
    <xf numFmtId="0" fontId="25" fillId="0" borderId="0" xfId="0" applyFont="1" applyAlignment="1">
      <alignment horizontal="center"/>
    </xf>
    <xf numFmtId="0" fontId="27" fillId="0" borderId="1" xfId="0" applyFont="1" applyBorder="1"/>
    <xf numFmtId="0" fontId="10" fillId="0" borderId="10" xfId="0" applyFont="1" applyBorder="1"/>
    <xf numFmtId="0" fontId="26" fillId="0" borderId="1" xfId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26" fillId="0" borderId="1" xfId="1" applyBorder="1"/>
    <xf numFmtId="0" fontId="30" fillId="0" borderId="1" xfId="0" applyFont="1" applyBorder="1"/>
    <xf numFmtId="0" fontId="30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2" borderId="1" xfId="1" applyFill="1" applyBorder="1"/>
    <xf numFmtId="0" fontId="0" fillId="3" borderId="0" xfId="0" applyFill="1"/>
    <xf numFmtId="0" fontId="26" fillId="0" borderId="1" xfId="1" applyFill="1" applyBorder="1"/>
    <xf numFmtId="0" fontId="0" fillId="4" borderId="0" xfId="0" applyFill="1"/>
    <xf numFmtId="0" fontId="26" fillId="0" borderId="1" xfId="1" applyFill="1" applyBorder="1" applyAlignment="1" applyProtection="1"/>
    <xf numFmtId="0" fontId="16" fillId="0" borderId="0" xfId="0" applyFont="1" applyAlignment="1">
      <alignment horizontal="center"/>
    </xf>
    <xf numFmtId="0" fontId="31" fillId="0" borderId="0" xfId="0" applyFont="1"/>
    <xf numFmtId="0" fontId="30" fillId="0" borderId="13" xfId="0" applyFont="1" applyBorder="1"/>
    <xf numFmtId="0" fontId="3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9" fontId="20" fillId="0" borderId="7" xfId="0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6" fillId="0" borderId="0" xfId="1" applyAlignment="1">
      <alignment horizontal="center"/>
    </xf>
    <xf numFmtId="0" fontId="22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9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5</xdr:row>
      <xdr:rowOff>171450</xdr:rowOff>
    </xdr:from>
    <xdr:to>
      <xdr:col>3</xdr:col>
      <xdr:colOff>847887</xdr:colOff>
      <xdr:row>12</xdr:row>
      <xdr:rowOff>104932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22F82D-56B4-D57B-D00D-EE8E4D4E2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104900"/>
          <a:ext cx="1162212" cy="1124107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0</xdr:row>
      <xdr:rowOff>28575</xdr:rowOff>
    </xdr:from>
    <xdr:to>
      <xdr:col>0</xdr:col>
      <xdr:colOff>1099559</xdr:colOff>
      <xdr:row>5</xdr:row>
      <xdr:rowOff>27377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4B2EFC7-4F67-90B4-FAEE-4E780902ABAD}"/>
            </a:ext>
          </a:extLst>
        </xdr:cNvPr>
        <xdr:cNvGrpSpPr/>
      </xdr:nvGrpSpPr>
      <xdr:grpSpPr>
        <a:xfrm>
          <a:off x="95249" y="28575"/>
          <a:ext cx="1004310" cy="932252"/>
          <a:chOff x="3851030" y="480279"/>
          <a:chExt cx="5530362" cy="454342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CB84AF7E-CB7C-2059-9258-BB74840016E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046" t="20509" r="21010" b="21442"/>
          <a:stretch/>
        </xdr:blipFill>
        <xdr:spPr bwMode="auto">
          <a:xfrm>
            <a:off x="4765431" y="684231"/>
            <a:ext cx="3657600" cy="3667962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3BF9FF49-9373-39BF-5795-9CFA6148D1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51030" y="480279"/>
            <a:ext cx="5530362" cy="4543425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400049</xdr:colOff>
      <xdr:row>0</xdr:row>
      <xdr:rowOff>47625</xdr:rowOff>
    </xdr:from>
    <xdr:to>
      <xdr:col>6</xdr:col>
      <xdr:colOff>1404359</xdr:colOff>
      <xdr:row>5</xdr:row>
      <xdr:rowOff>46427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F70E70E6-5C0E-454E-9CDC-055AFC106E70}"/>
            </a:ext>
          </a:extLst>
        </xdr:cNvPr>
        <xdr:cNvGrpSpPr/>
      </xdr:nvGrpSpPr>
      <xdr:grpSpPr>
        <a:xfrm>
          <a:off x="7058024" y="47625"/>
          <a:ext cx="1004310" cy="932252"/>
          <a:chOff x="3851030" y="480279"/>
          <a:chExt cx="5530362" cy="4543425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5E341FFD-9768-1134-392F-5DC32BD0519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046" t="20509" r="21010" b="21442"/>
          <a:stretch/>
        </xdr:blipFill>
        <xdr:spPr bwMode="auto">
          <a:xfrm>
            <a:off x="4765431" y="684231"/>
            <a:ext cx="3657600" cy="3667962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8564209A-6E85-2C57-A0E2-C34F34E032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51030" y="480279"/>
            <a:ext cx="5530362" cy="454342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5</xdr:row>
      <xdr:rowOff>116175</xdr:rowOff>
    </xdr:from>
    <xdr:to>
      <xdr:col>3</xdr:col>
      <xdr:colOff>666749</xdr:colOff>
      <xdr:row>12</xdr:row>
      <xdr:rowOff>181132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A64655-A9CF-4D03-BA1D-711143EC2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1975" y="1354425"/>
          <a:ext cx="1504949" cy="1455607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0</xdr:row>
      <xdr:rowOff>47624</xdr:rowOff>
    </xdr:from>
    <xdr:to>
      <xdr:col>0</xdr:col>
      <xdr:colOff>1819275</xdr:colOff>
      <xdr:row>5</xdr:row>
      <xdr:rowOff>133349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22AD547-AF8D-4637-8C83-FF0295FDD756}"/>
            </a:ext>
          </a:extLst>
        </xdr:cNvPr>
        <xdr:cNvGrpSpPr/>
      </xdr:nvGrpSpPr>
      <xdr:grpSpPr>
        <a:xfrm>
          <a:off x="409575" y="47624"/>
          <a:ext cx="1409700" cy="1323975"/>
          <a:chOff x="3851030" y="480279"/>
          <a:chExt cx="5530362" cy="4543425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8A5ABC9D-A212-3DA6-7FF5-2E4BF9E536A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046" t="20509" r="21010" b="21442"/>
          <a:stretch/>
        </xdr:blipFill>
        <xdr:spPr bwMode="auto">
          <a:xfrm>
            <a:off x="4765431" y="684231"/>
            <a:ext cx="3657600" cy="3667962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EFAA4941-41B4-2EA4-D296-6EBFCEC6C6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51030" y="480279"/>
            <a:ext cx="5530362" cy="4543425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1362074</xdr:colOff>
      <xdr:row>0</xdr:row>
      <xdr:rowOff>47624</xdr:rowOff>
    </xdr:from>
    <xdr:to>
      <xdr:col>7</xdr:col>
      <xdr:colOff>1362074</xdr:colOff>
      <xdr:row>5</xdr:row>
      <xdr:rowOff>133349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7A0DF834-9CA4-4833-97FA-186DB880EFE0}"/>
            </a:ext>
          </a:extLst>
        </xdr:cNvPr>
        <xdr:cNvGrpSpPr/>
      </xdr:nvGrpSpPr>
      <xdr:grpSpPr>
        <a:xfrm>
          <a:off x="8648699" y="47624"/>
          <a:ext cx="1419225" cy="1323975"/>
          <a:chOff x="3851030" y="480279"/>
          <a:chExt cx="5530362" cy="4543425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CF3EE847-5150-DD5B-615F-973DAD239D5C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046" t="20509" r="21010" b="21442"/>
          <a:stretch/>
        </xdr:blipFill>
        <xdr:spPr bwMode="auto">
          <a:xfrm>
            <a:off x="4765431" y="684231"/>
            <a:ext cx="3657600" cy="3667962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61FA7673-8CF2-21C2-CC0A-C17743C4BA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51030" y="480279"/>
            <a:ext cx="5530362" cy="454342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0</xdr:row>
      <xdr:rowOff>28575</xdr:rowOff>
    </xdr:from>
    <xdr:to>
      <xdr:col>1</xdr:col>
      <xdr:colOff>1533525</xdr:colOff>
      <xdr:row>4</xdr:row>
      <xdr:rowOff>171450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C7D39C5-C876-4C95-A7AE-47E3CBEFAEFB}"/>
            </a:ext>
          </a:extLst>
        </xdr:cNvPr>
        <xdr:cNvGrpSpPr/>
      </xdr:nvGrpSpPr>
      <xdr:grpSpPr>
        <a:xfrm>
          <a:off x="752475" y="28575"/>
          <a:ext cx="1162050" cy="1133475"/>
          <a:chOff x="3851030" y="480279"/>
          <a:chExt cx="5530362" cy="4543425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A700D7AF-3E0C-7E7A-0E0A-E08F3623D24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046" t="20509" r="21010" b="21442"/>
          <a:stretch/>
        </xdr:blipFill>
        <xdr:spPr bwMode="auto">
          <a:xfrm>
            <a:off x="4765431" y="684231"/>
            <a:ext cx="3657600" cy="3667962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5220A72E-846C-A03A-D8D4-2D988C116E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51030" y="480279"/>
            <a:ext cx="5530362" cy="454342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95250</xdr:colOff>
      <xdr:row>0</xdr:row>
      <xdr:rowOff>19050</xdr:rowOff>
    </xdr:from>
    <xdr:to>
      <xdr:col>7</xdr:col>
      <xdr:colOff>1285876</xdr:colOff>
      <xdr:row>4</xdr:row>
      <xdr:rowOff>142875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629D8A42-889B-4372-B579-AF0267473DB7}"/>
            </a:ext>
          </a:extLst>
        </xdr:cNvPr>
        <xdr:cNvGrpSpPr/>
      </xdr:nvGrpSpPr>
      <xdr:grpSpPr>
        <a:xfrm>
          <a:off x="8391525" y="19050"/>
          <a:ext cx="1190626" cy="1114425"/>
          <a:chOff x="3851030" y="480279"/>
          <a:chExt cx="5530362" cy="4543425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42CEE603-591F-6D23-5E86-190C9DCFBAD1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046" t="20509" r="21010" b="21442"/>
          <a:stretch/>
        </xdr:blipFill>
        <xdr:spPr bwMode="auto">
          <a:xfrm>
            <a:off x="4765431" y="684231"/>
            <a:ext cx="3657600" cy="3667962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D1E9CAA7-38F8-642D-9C6C-B39B1BA5D9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51030" y="480279"/>
            <a:ext cx="5530362" cy="4543425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28575</xdr:rowOff>
    </xdr:from>
    <xdr:to>
      <xdr:col>1</xdr:col>
      <xdr:colOff>1257300</xdr:colOff>
      <xdr:row>4</xdr:row>
      <xdr:rowOff>171450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6D11773-6762-4150-A390-1A8EF8649C51}"/>
            </a:ext>
          </a:extLst>
        </xdr:cNvPr>
        <xdr:cNvGrpSpPr/>
      </xdr:nvGrpSpPr>
      <xdr:grpSpPr>
        <a:xfrm>
          <a:off x="476250" y="28575"/>
          <a:ext cx="1162050" cy="1133475"/>
          <a:chOff x="3851030" y="480279"/>
          <a:chExt cx="5530362" cy="4543425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1C792689-A9DB-8BDF-558D-C350BE3BD1D5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046" t="20509" r="21010" b="21442"/>
          <a:stretch/>
        </xdr:blipFill>
        <xdr:spPr bwMode="auto">
          <a:xfrm>
            <a:off x="4765431" y="684231"/>
            <a:ext cx="3657600" cy="3667962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1EA94C27-CD48-F1AF-A950-F227D26454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51030" y="480279"/>
            <a:ext cx="5530362" cy="4543425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819150</xdr:colOff>
      <xdr:row>0</xdr:row>
      <xdr:rowOff>19050</xdr:rowOff>
    </xdr:from>
    <xdr:to>
      <xdr:col>7</xdr:col>
      <xdr:colOff>1009651</xdr:colOff>
      <xdr:row>4</xdr:row>
      <xdr:rowOff>142875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BBDB9671-1FD3-4D29-A647-1C40B3157E98}"/>
            </a:ext>
          </a:extLst>
        </xdr:cNvPr>
        <xdr:cNvGrpSpPr/>
      </xdr:nvGrpSpPr>
      <xdr:grpSpPr>
        <a:xfrm>
          <a:off x="8115300" y="19050"/>
          <a:ext cx="1190626" cy="1114425"/>
          <a:chOff x="3851030" y="480279"/>
          <a:chExt cx="5530362" cy="4543425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37552440-09D4-A05A-8CEE-28150E10B27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046" t="20509" r="21010" b="21442"/>
          <a:stretch/>
        </xdr:blipFill>
        <xdr:spPr bwMode="auto">
          <a:xfrm>
            <a:off x="4765431" y="684231"/>
            <a:ext cx="3657600" cy="3667962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F17417BD-B752-E4E0-6725-9F9131765C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51030" y="480279"/>
            <a:ext cx="5530362" cy="4543425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9525</xdr:rowOff>
    </xdr:from>
    <xdr:to>
      <xdr:col>1</xdr:col>
      <xdr:colOff>1123950</xdr:colOff>
      <xdr:row>4</xdr:row>
      <xdr:rowOff>152400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35A84B5-FD2E-43BF-915D-C91B602A5CA0}"/>
            </a:ext>
          </a:extLst>
        </xdr:cNvPr>
        <xdr:cNvGrpSpPr/>
      </xdr:nvGrpSpPr>
      <xdr:grpSpPr>
        <a:xfrm>
          <a:off x="342900" y="9525"/>
          <a:ext cx="1162050" cy="1133475"/>
          <a:chOff x="3851030" y="480279"/>
          <a:chExt cx="5530362" cy="4543425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608243FB-57BD-0335-855B-6D55C01A937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046" t="20509" r="21010" b="21442"/>
          <a:stretch/>
        </xdr:blipFill>
        <xdr:spPr bwMode="auto">
          <a:xfrm>
            <a:off x="4765431" y="684231"/>
            <a:ext cx="3657600" cy="3667962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163B3450-E5B4-2E4E-AC91-BA9D453B59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51030" y="480279"/>
            <a:ext cx="5530362" cy="4543425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685800</xdr:colOff>
      <xdr:row>0</xdr:row>
      <xdr:rowOff>0</xdr:rowOff>
    </xdr:from>
    <xdr:to>
      <xdr:col>7</xdr:col>
      <xdr:colOff>876301</xdr:colOff>
      <xdr:row>4</xdr:row>
      <xdr:rowOff>123825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6D5A065C-3989-424A-B816-0D17072B456D}"/>
            </a:ext>
          </a:extLst>
        </xdr:cNvPr>
        <xdr:cNvGrpSpPr/>
      </xdr:nvGrpSpPr>
      <xdr:grpSpPr>
        <a:xfrm>
          <a:off x="7981950" y="0"/>
          <a:ext cx="1190626" cy="1114425"/>
          <a:chOff x="3851030" y="480279"/>
          <a:chExt cx="5530362" cy="4543425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75225130-D278-C42D-192B-295417E510DC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046" t="20509" r="21010" b="21442"/>
          <a:stretch/>
        </xdr:blipFill>
        <xdr:spPr bwMode="auto">
          <a:xfrm>
            <a:off x="4765431" y="684231"/>
            <a:ext cx="3657600" cy="3667962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D654EE6B-A313-86B9-990D-40BA1FA98D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51030" y="480279"/>
            <a:ext cx="5530362" cy="4543425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1457325</xdr:colOff>
      <xdr:row>0</xdr:row>
      <xdr:rowOff>47625</xdr:rowOff>
    </xdr:from>
    <xdr:to>
      <xdr:col>4</xdr:col>
      <xdr:colOff>2238375</xdr:colOff>
      <xdr:row>3</xdr:row>
      <xdr:rowOff>85725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F4796116-51D5-4CF4-9984-1C8F869E6554}"/>
            </a:ext>
          </a:extLst>
        </xdr:cNvPr>
        <xdr:cNvGrpSpPr/>
      </xdr:nvGrpSpPr>
      <xdr:grpSpPr>
        <a:xfrm>
          <a:off x="4924425" y="47625"/>
          <a:ext cx="781050" cy="742950"/>
          <a:chOff x="3851030" y="480279"/>
          <a:chExt cx="5530362" cy="4543425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95A9B7F7-CE17-16D4-1095-B3EDEA757E7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046" t="20509" r="21010" b="21442"/>
          <a:stretch/>
        </xdr:blipFill>
        <xdr:spPr bwMode="auto">
          <a:xfrm>
            <a:off x="4765431" y="684231"/>
            <a:ext cx="3657600" cy="3667962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ABC57C88-491E-00A2-ECDC-FB35E5D0EA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51030" y="480279"/>
            <a:ext cx="5530362" cy="45434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85725</xdr:colOff>
      <xdr:row>0</xdr:row>
      <xdr:rowOff>66675</xdr:rowOff>
    </xdr:from>
    <xdr:to>
      <xdr:col>1</xdr:col>
      <xdr:colOff>571500</xdr:colOff>
      <xdr:row>3</xdr:row>
      <xdr:rowOff>104775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FFD7F318-2B0E-47C9-926F-D5F5F5F8E817}"/>
            </a:ext>
          </a:extLst>
        </xdr:cNvPr>
        <xdr:cNvGrpSpPr/>
      </xdr:nvGrpSpPr>
      <xdr:grpSpPr>
        <a:xfrm>
          <a:off x="85725" y="66675"/>
          <a:ext cx="781050" cy="742950"/>
          <a:chOff x="3851030" y="480279"/>
          <a:chExt cx="5530362" cy="4543425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43AF1B18-F1ED-FCC1-3454-487CF33AB05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046" t="20509" r="21010" b="21442"/>
          <a:stretch/>
        </xdr:blipFill>
        <xdr:spPr bwMode="auto">
          <a:xfrm>
            <a:off x="4765431" y="684231"/>
            <a:ext cx="3657600" cy="3667962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F4A5C495-DF81-5AA6-587A-B43930A2F2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51030" y="480279"/>
            <a:ext cx="5530362" cy="4543425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9525</xdr:rowOff>
    </xdr:from>
    <xdr:to>
      <xdr:col>1</xdr:col>
      <xdr:colOff>1447800</xdr:colOff>
      <xdr:row>4</xdr:row>
      <xdr:rowOff>152400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CAAD7D8C-2D2A-489B-94BE-ABD8EE9A488D}"/>
            </a:ext>
          </a:extLst>
        </xdr:cNvPr>
        <xdr:cNvGrpSpPr/>
      </xdr:nvGrpSpPr>
      <xdr:grpSpPr>
        <a:xfrm>
          <a:off x="314325" y="9525"/>
          <a:ext cx="1514475" cy="1266825"/>
          <a:chOff x="3851030" y="480279"/>
          <a:chExt cx="5530362" cy="4543425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5456AB54-9BD1-DADA-0C6C-98BCC64633B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046" t="20509" r="21010" b="21442"/>
          <a:stretch/>
        </xdr:blipFill>
        <xdr:spPr bwMode="auto">
          <a:xfrm>
            <a:off x="4765431" y="684231"/>
            <a:ext cx="3657600" cy="3667962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43E0622E-6264-133E-B951-9E31D2FAF6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51030" y="480279"/>
            <a:ext cx="5530362" cy="454342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9525</xdr:colOff>
      <xdr:row>0</xdr:row>
      <xdr:rowOff>0</xdr:rowOff>
    </xdr:from>
    <xdr:to>
      <xdr:col>7</xdr:col>
      <xdr:colOff>1457325</xdr:colOff>
      <xdr:row>4</xdr:row>
      <xdr:rowOff>123825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AB12A587-B4E0-4DF1-A3A3-7B879E449181}"/>
            </a:ext>
          </a:extLst>
        </xdr:cNvPr>
        <xdr:cNvGrpSpPr/>
      </xdr:nvGrpSpPr>
      <xdr:grpSpPr>
        <a:xfrm>
          <a:off x="8305800" y="0"/>
          <a:ext cx="1447800" cy="1247775"/>
          <a:chOff x="3851030" y="480279"/>
          <a:chExt cx="5530362" cy="4543425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E7D31079-1276-A46F-E4DD-10D00C25282D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046" t="20509" r="21010" b="21442"/>
          <a:stretch/>
        </xdr:blipFill>
        <xdr:spPr bwMode="auto">
          <a:xfrm>
            <a:off x="4765431" y="684231"/>
            <a:ext cx="3657600" cy="3667962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 descr="A gold laurel wreath on a black background&#10;&#10;AI-generated content may be incorrect.">
            <a:extLst>
              <a:ext uri="{FF2B5EF4-FFF2-40B4-BE49-F238E27FC236}">
                <a16:creationId xmlns:a16="http://schemas.microsoft.com/office/drawing/2014/main" id="{ECBF9628-F969-8436-1EDB-94EC23BA0B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51030" y="480279"/>
            <a:ext cx="5530362" cy="4543425"/>
          </a:xfrm>
          <a:prstGeom prst="rect">
            <a:avLst/>
          </a:prstGeom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grwebduboisgrandcommandery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tabSelected="1" view="pageBreakPreview" zoomScaleNormal="100" zoomScaleSheetLayoutView="100" workbookViewId="0">
      <selection activeCell="A12" sqref="A12"/>
    </sheetView>
  </sheetViews>
  <sheetFormatPr defaultColWidth="8.85546875" defaultRowHeight="15" x14ac:dyDescent="0.25"/>
  <cols>
    <col min="1" max="1" width="19.42578125" customWidth="1"/>
    <col min="2" max="2" width="29" customWidth="1"/>
    <col min="3" max="3" width="7.7109375" customWidth="1"/>
    <col min="4" max="4" width="22.28515625" customWidth="1"/>
    <col min="5" max="5" width="9.140625" bestFit="1" customWidth="1"/>
    <col min="6" max="6" width="12.28515625" customWidth="1"/>
    <col min="7" max="7" width="23.140625" customWidth="1"/>
  </cols>
  <sheetData>
    <row r="1" spans="1:7" ht="22.5" x14ac:dyDescent="0.3">
      <c r="A1" s="86" t="s">
        <v>68</v>
      </c>
      <c r="B1" s="86"/>
      <c r="C1" s="86"/>
      <c r="D1" s="86"/>
      <c r="E1" s="86"/>
      <c r="F1" s="86"/>
      <c r="G1" s="86"/>
    </row>
    <row r="2" spans="1:7" s="22" customFormat="1" ht="12.75" x14ac:dyDescent="0.2">
      <c r="A2" s="87" t="s">
        <v>72</v>
      </c>
      <c r="B2" s="87"/>
      <c r="C2" s="87"/>
      <c r="D2" s="87"/>
      <c r="E2" s="87"/>
      <c r="F2" s="87"/>
      <c r="G2" s="87"/>
    </row>
    <row r="3" spans="1:7" s="22" customFormat="1" ht="12.75" x14ac:dyDescent="0.2">
      <c r="A3" s="87" t="s">
        <v>69</v>
      </c>
      <c r="B3" s="87"/>
      <c r="C3" s="87"/>
      <c r="D3" s="87"/>
      <c r="E3" s="87"/>
      <c r="F3" s="87"/>
      <c r="G3" s="87"/>
    </row>
    <row r="4" spans="1:7" s="22" customFormat="1" ht="12.75" x14ac:dyDescent="0.2">
      <c r="A4" s="87" t="s">
        <v>0</v>
      </c>
      <c r="B4" s="87"/>
      <c r="C4" s="87"/>
      <c r="D4" s="87"/>
      <c r="E4" s="87"/>
      <c r="F4" s="87"/>
      <c r="G4" s="87"/>
    </row>
    <row r="5" spans="1:7" s="22" customFormat="1" ht="12.75" x14ac:dyDescent="0.2">
      <c r="A5" s="87" t="s">
        <v>77</v>
      </c>
      <c r="B5" s="87"/>
      <c r="C5" s="87"/>
      <c r="D5" s="87"/>
      <c r="E5" s="87"/>
      <c r="F5" s="87"/>
      <c r="G5" s="87"/>
    </row>
    <row r="7" spans="1:7" s="22" customFormat="1" ht="12.75" x14ac:dyDescent="0.2">
      <c r="A7" s="38"/>
      <c r="B7" s="21"/>
      <c r="C7" s="21"/>
      <c r="D7" s="21"/>
      <c r="E7" s="38"/>
      <c r="F7" s="37"/>
      <c r="G7" s="72" t="s">
        <v>76</v>
      </c>
    </row>
    <row r="8" spans="1:7" s="22" customFormat="1" ht="15" customHeight="1" x14ac:dyDescent="0.25">
      <c r="A8" s="38"/>
      <c r="B8" s="21"/>
      <c r="C8" s="21"/>
      <c r="D8" s="21"/>
      <c r="E8" s="88" t="s">
        <v>81</v>
      </c>
      <c r="F8" s="89"/>
      <c r="G8" s="89"/>
    </row>
    <row r="9" spans="1:7" s="22" customFormat="1" ht="12.75" x14ac:dyDescent="0.2">
      <c r="A9" s="44"/>
      <c r="B9" s="21"/>
      <c r="C9" s="21"/>
      <c r="D9" s="21"/>
      <c r="E9" s="44"/>
      <c r="F9" s="37"/>
      <c r="G9" s="21"/>
    </row>
    <row r="10" spans="1:7" s="22" customFormat="1" ht="12.75" x14ac:dyDescent="0.2">
      <c r="A10" s="44"/>
      <c r="B10" s="21"/>
      <c r="C10" s="21"/>
      <c r="D10" s="21"/>
      <c r="E10" s="44"/>
      <c r="F10" s="37"/>
      <c r="G10" s="21"/>
    </row>
    <row r="11" spans="1:7" s="22" customFormat="1" ht="12.75" x14ac:dyDescent="0.2">
      <c r="A11" s="44"/>
      <c r="B11" s="21"/>
      <c r="C11" s="21"/>
      <c r="D11" s="21"/>
      <c r="E11" s="44"/>
      <c r="F11" s="37"/>
      <c r="G11" s="21"/>
    </row>
    <row r="12" spans="1:7" s="22" customFormat="1" ht="12.75" x14ac:dyDescent="0.2">
      <c r="B12" s="21"/>
      <c r="C12" s="21"/>
      <c r="D12" s="21"/>
      <c r="F12" s="37"/>
      <c r="G12" s="21"/>
    </row>
    <row r="13" spans="1:7" x14ac:dyDescent="0.25">
      <c r="B13" s="2"/>
      <c r="C13" s="2"/>
      <c r="D13" s="2"/>
      <c r="E13" s="2"/>
    </row>
    <row r="14" spans="1:7" ht="25.5" x14ac:dyDescent="0.35">
      <c r="A14" s="85" t="s">
        <v>66</v>
      </c>
      <c r="B14" s="85"/>
      <c r="C14" s="85"/>
      <c r="D14" s="85"/>
      <c r="E14" s="85"/>
      <c r="F14" s="85"/>
      <c r="G14" s="85"/>
    </row>
    <row r="15" spans="1:7" ht="15.75" x14ac:dyDescent="0.25">
      <c r="A15" s="77" t="s">
        <v>78</v>
      </c>
      <c r="B15" s="77"/>
      <c r="C15" s="77"/>
      <c r="D15" s="77"/>
      <c r="E15" s="77"/>
      <c r="F15" s="77"/>
      <c r="G15" s="77"/>
    </row>
    <row r="16" spans="1:7" ht="15.75" thickBot="1" x14ac:dyDescent="0.3"/>
    <row r="17" spans="1:7" ht="24" customHeight="1" thickBot="1" x14ac:dyDescent="0.45">
      <c r="A17" s="78" t="s">
        <v>13</v>
      </c>
      <c r="B17" s="79"/>
      <c r="C17" s="79"/>
      <c r="D17" s="79"/>
      <c r="E17" s="79"/>
      <c r="F17" s="79"/>
      <c r="G17" s="80"/>
    </row>
    <row r="19" spans="1:7" ht="16.5" thickBot="1" x14ac:dyDescent="0.3">
      <c r="A19" s="36" t="s">
        <v>53</v>
      </c>
      <c r="B19" s="35" t="s">
        <v>12</v>
      </c>
      <c r="C19" s="34"/>
      <c r="D19" s="36" t="s">
        <v>52</v>
      </c>
      <c r="E19" s="84" t="s">
        <v>12</v>
      </c>
      <c r="F19" s="84"/>
      <c r="G19" s="84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ht="19.5" thickBot="1" x14ac:dyDescent="0.35">
      <c r="A21" s="81" t="s">
        <v>30</v>
      </c>
      <c r="B21" s="81"/>
      <c r="C21" s="81"/>
      <c r="D21" s="81"/>
      <c r="E21" s="81"/>
      <c r="F21" s="81"/>
      <c r="G21" s="81"/>
    </row>
    <row r="22" spans="1:7" ht="20.45" customHeight="1" x14ac:dyDescent="0.25">
      <c r="A22" s="1" t="s">
        <v>14</v>
      </c>
      <c r="B22" s="1"/>
      <c r="C22" s="1"/>
      <c r="D22" s="1"/>
      <c r="E22" s="6" t="s">
        <v>15</v>
      </c>
      <c r="F22" s="6"/>
      <c r="G22" s="20">
        <v>0</v>
      </c>
    </row>
    <row r="23" spans="1:7" ht="19.350000000000001" customHeight="1" x14ac:dyDescent="0.25">
      <c r="A23" s="1" t="s">
        <v>16</v>
      </c>
      <c r="B23" s="1"/>
      <c r="C23" s="1"/>
      <c r="D23" s="1"/>
      <c r="E23" s="1" t="s">
        <v>17</v>
      </c>
      <c r="F23" s="1"/>
      <c r="G23" s="27">
        <v>0</v>
      </c>
    </row>
    <row r="24" spans="1:7" ht="19.350000000000001" customHeight="1" x14ac:dyDescent="0.25">
      <c r="A24" s="1" t="s">
        <v>24</v>
      </c>
      <c r="B24" s="1"/>
      <c r="C24" s="1"/>
      <c r="D24" s="1"/>
      <c r="E24" s="1" t="s">
        <v>26</v>
      </c>
      <c r="F24" s="1"/>
      <c r="G24" s="27">
        <v>0</v>
      </c>
    </row>
    <row r="25" spans="1:7" ht="19.350000000000001" customHeight="1" x14ac:dyDescent="0.25">
      <c r="A25" s="1" t="s">
        <v>25</v>
      </c>
      <c r="B25" s="1"/>
      <c r="C25" s="1"/>
      <c r="D25" s="1"/>
      <c r="E25" s="1" t="s">
        <v>18</v>
      </c>
      <c r="F25" s="1"/>
      <c r="G25" s="27">
        <v>0</v>
      </c>
    </row>
    <row r="26" spans="1:7" ht="19.350000000000001" customHeight="1" x14ac:dyDescent="0.25">
      <c r="A26" s="1" t="s">
        <v>27</v>
      </c>
      <c r="B26" s="1"/>
      <c r="C26" s="1"/>
      <c r="D26" s="1"/>
      <c r="E26" s="1" t="s">
        <v>20</v>
      </c>
      <c r="F26" s="1"/>
      <c r="G26" s="27">
        <v>0</v>
      </c>
    </row>
    <row r="27" spans="1:7" ht="19.350000000000001" customHeight="1" x14ac:dyDescent="0.25">
      <c r="A27" s="1" t="s">
        <v>28</v>
      </c>
      <c r="B27" s="1"/>
      <c r="C27" s="1"/>
      <c r="D27" s="1"/>
      <c r="E27" s="1" t="s">
        <v>21</v>
      </c>
      <c r="F27" s="1"/>
      <c r="G27" s="27">
        <v>0</v>
      </c>
    </row>
    <row r="28" spans="1:7" ht="19.350000000000001" customHeight="1" x14ac:dyDescent="0.25">
      <c r="A28" s="1" t="s">
        <v>29</v>
      </c>
      <c r="B28" s="1"/>
      <c r="C28" s="1"/>
      <c r="D28" s="1"/>
      <c r="E28" s="1" t="s">
        <v>22</v>
      </c>
      <c r="F28" s="1"/>
      <c r="G28" s="27">
        <v>0</v>
      </c>
    </row>
    <row r="29" spans="1:7" ht="15.75" x14ac:dyDescent="0.25">
      <c r="A29" s="1"/>
      <c r="B29" s="1"/>
      <c r="C29" s="1"/>
      <c r="D29" s="1"/>
      <c r="E29" s="1"/>
      <c r="F29" s="1"/>
      <c r="G29" s="1"/>
    </row>
    <row r="30" spans="1:7" ht="16.5" thickBot="1" x14ac:dyDescent="0.3">
      <c r="A30" s="12" t="s">
        <v>37</v>
      </c>
      <c r="B30" s="12"/>
      <c r="C30" s="12"/>
      <c r="D30" s="12"/>
      <c r="E30" s="12" t="s">
        <v>19</v>
      </c>
      <c r="F30" s="12"/>
      <c r="G30" s="28">
        <f>G22+G23+G24+G25-G26-G27-G28</f>
        <v>0</v>
      </c>
    </row>
    <row r="31" spans="1:7" x14ac:dyDescent="0.25">
      <c r="A31" s="7"/>
      <c r="B31" s="7"/>
      <c r="C31" s="7"/>
      <c r="D31" s="7"/>
      <c r="E31" s="7"/>
      <c r="F31" s="7"/>
      <c r="G31" s="7"/>
    </row>
    <row r="32" spans="1:7" ht="19.5" thickBot="1" x14ac:dyDescent="0.35">
      <c r="A32" s="81" t="s">
        <v>23</v>
      </c>
      <c r="B32" s="81"/>
      <c r="C32" s="81"/>
      <c r="D32" s="81"/>
      <c r="E32" s="81"/>
      <c r="F32" s="81"/>
      <c r="G32" s="81"/>
    </row>
    <row r="33" spans="1:7" ht="19.350000000000001" customHeight="1" x14ac:dyDescent="0.25">
      <c r="A33" s="1" t="s">
        <v>71</v>
      </c>
      <c r="B33" s="1"/>
      <c r="C33" s="1"/>
      <c r="D33" s="1"/>
      <c r="E33" s="6" t="s">
        <v>31</v>
      </c>
      <c r="F33" s="6"/>
      <c r="G33" s="25">
        <f>G30*25</f>
        <v>0</v>
      </c>
    </row>
    <row r="34" spans="1:7" ht="19.350000000000001" customHeight="1" x14ac:dyDescent="0.25">
      <c r="A34" s="1" t="s">
        <v>79</v>
      </c>
      <c r="B34" s="1"/>
      <c r="C34" s="1"/>
      <c r="D34" s="1"/>
      <c r="E34" s="1" t="s">
        <v>32</v>
      </c>
      <c r="F34" s="1"/>
      <c r="G34" s="24">
        <f>G25*35</f>
        <v>0</v>
      </c>
    </row>
    <row r="35" spans="1:7" ht="19.350000000000001" customHeight="1" x14ac:dyDescent="0.25">
      <c r="A35" s="1" t="s">
        <v>80</v>
      </c>
      <c r="B35" s="1"/>
      <c r="C35" s="1"/>
      <c r="D35" s="1"/>
      <c r="E35" s="1"/>
      <c r="F35" s="1"/>
      <c r="G35" s="26">
        <v>0</v>
      </c>
    </row>
    <row r="36" spans="1:7" ht="15.75" x14ac:dyDescent="0.25">
      <c r="A36" s="1"/>
      <c r="B36" s="1"/>
      <c r="C36" s="1"/>
      <c r="D36" s="1"/>
      <c r="E36" s="1"/>
      <c r="F36" s="1"/>
      <c r="G36" s="23"/>
    </row>
    <row r="37" spans="1:7" ht="16.5" thickBot="1" x14ac:dyDescent="0.3">
      <c r="A37" s="12" t="s">
        <v>70</v>
      </c>
      <c r="B37" s="12"/>
      <c r="C37" s="12"/>
      <c r="D37" s="12"/>
      <c r="E37" s="12" t="s">
        <v>33</v>
      </c>
      <c r="F37" s="12"/>
      <c r="G37" s="29">
        <f>SUM(G33:G34)</f>
        <v>0</v>
      </c>
    </row>
    <row r="40" spans="1:7" ht="18.75" x14ac:dyDescent="0.3">
      <c r="A40" s="82" t="s">
        <v>34</v>
      </c>
      <c r="B40" s="82"/>
      <c r="C40" s="82"/>
      <c r="D40" s="82"/>
      <c r="E40" s="82"/>
      <c r="F40" s="82"/>
      <c r="G40" s="82"/>
    </row>
    <row r="41" spans="1:7" ht="18.75" x14ac:dyDescent="0.3">
      <c r="A41" s="16"/>
      <c r="B41" s="16"/>
      <c r="C41" s="16"/>
      <c r="D41" s="16"/>
      <c r="E41" s="16"/>
      <c r="F41" s="16"/>
      <c r="G41" s="16"/>
    </row>
    <row r="42" spans="1:7" x14ac:dyDescent="0.25">
      <c r="A42" s="8"/>
      <c r="B42" s="42"/>
      <c r="C42" s="7"/>
      <c r="D42" s="8"/>
      <c r="E42" s="43"/>
      <c r="F42" s="13"/>
      <c r="G42" s="17" t="s">
        <v>12</v>
      </c>
    </row>
    <row r="43" spans="1:7" ht="15.75" x14ac:dyDescent="0.25">
      <c r="A43" s="1" t="s">
        <v>10</v>
      </c>
      <c r="B43" s="19" t="s">
        <v>35</v>
      </c>
      <c r="C43" s="1"/>
      <c r="D43" s="1" t="s">
        <v>11</v>
      </c>
      <c r="E43" s="19" t="s">
        <v>35</v>
      </c>
      <c r="F43" s="7"/>
      <c r="G43" s="17"/>
    </row>
    <row r="44" spans="1:7" ht="15.75" x14ac:dyDescent="0.25">
      <c r="A44" s="1" t="s">
        <v>12</v>
      </c>
      <c r="B44" s="1"/>
      <c r="C44" s="1"/>
      <c r="D44" s="1"/>
      <c r="E44" s="1" t="s">
        <v>12</v>
      </c>
      <c r="F44" s="14" t="s">
        <v>12</v>
      </c>
      <c r="G44" s="17" t="s">
        <v>12</v>
      </c>
    </row>
    <row r="45" spans="1:7" x14ac:dyDescent="0.25">
      <c r="A45" s="73" t="s">
        <v>67</v>
      </c>
      <c r="B45" s="7"/>
      <c r="C45" s="7"/>
      <c r="D45" s="7"/>
      <c r="E45" s="7"/>
      <c r="F45" s="7"/>
      <c r="G45" s="17"/>
    </row>
    <row r="46" spans="1:7" x14ac:dyDescent="0.25">
      <c r="A46" s="83" t="s">
        <v>73</v>
      </c>
      <c r="B46" s="83"/>
      <c r="C46" s="83"/>
      <c r="D46" s="83"/>
      <c r="E46" s="83"/>
      <c r="F46" s="83"/>
      <c r="G46" s="83"/>
    </row>
    <row r="47" spans="1:7" x14ac:dyDescent="0.25">
      <c r="A47" s="75" t="s">
        <v>74</v>
      </c>
      <c r="B47" s="75"/>
      <c r="C47" s="75"/>
      <c r="D47" s="75"/>
      <c r="E47" s="75"/>
      <c r="F47" s="75"/>
      <c r="G47" s="75"/>
    </row>
    <row r="48" spans="1:7" x14ac:dyDescent="0.25">
      <c r="A48" s="83" t="s">
        <v>75</v>
      </c>
      <c r="B48" s="83"/>
      <c r="C48" s="83"/>
      <c r="D48" s="83"/>
      <c r="E48" s="83"/>
      <c r="F48" s="83"/>
      <c r="G48" s="83"/>
    </row>
    <row r="49" spans="1:7" ht="18.75" x14ac:dyDescent="0.3">
      <c r="A49" s="16"/>
      <c r="B49" s="16"/>
      <c r="C49" s="16"/>
      <c r="D49" s="16"/>
      <c r="E49" s="16"/>
      <c r="F49" s="16"/>
      <c r="G49" s="16"/>
    </row>
    <row r="50" spans="1:7" ht="15.75" x14ac:dyDescent="0.25">
      <c r="A50" s="12" t="s">
        <v>36</v>
      </c>
      <c r="B50" s="12"/>
      <c r="C50" s="15"/>
      <c r="D50" s="15"/>
      <c r="E50" s="12" t="s">
        <v>12</v>
      </c>
      <c r="F50" s="12"/>
      <c r="G50" s="18" t="s">
        <v>12</v>
      </c>
    </row>
    <row r="51" spans="1:7" x14ac:dyDescent="0.25">
      <c r="A51" s="76" t="s">
        <v>50</v>
      </c>
      <c r="B51" s="76"/>
      <c r="C51" s="76"/>
      <c r="D51" s="76"/>
      <c r="E51" s="76"/>
      <c r="F51" s="76"/>
      <c r="G51" s="76"/>
    </row>
  </sheetData>
  <mergeCells count="17">
    <mergeCell ref="A14:G14"/>
    <mergeCell ref="A1:G1"/>
    <mergeCell ref="A2:G2"/>
    <mergeCell ref="A3:G3"/>
    <mergeCell ref="A4:G4"/>
    <mergeCell ref="A5:G5"/>
    <mergeCell ref="E8:G8"/>
    <mergeCell ref="A47:G47"/>
    <mergeCell ref="A51:G51"/>
    <mergeCell ref="A15:G15"/>
    <mergeCell ref="A17:G17"/>
    <mergeCell ref="A21:G21"/>
    <mergeCell ref="A32:G32"/>
    <mergeCell ref="A40:G40"/>
    <mergeCell ref="A46:G46"/>
    <mergeCell ref="A48:G48"/>
    <mergeCell ref="E19:G19"/>
  </mergeCells>
  <hyperlinks>
    <hyperlink ref="E8" r:id="rId1" xr:uid="{82A1921D-310D-4010-918C-2D486BAE1FAE}"/>
  </hyperlinks>
  <pageMargins left="0.48" right="0.46" top="0.33" bottom="0.35" header="0.3" footer="0.3"/>
  <pageSetup scale="7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7"/>
  <sheetViews>
    <sheetView view="pageBreakPreview" zoomScaleNormal="100" zoomScaleSheetLayoutView="100" workbookViewId="0">
      <selection activeCell="G8" sqref="G8"/>
    </sheetView>
  </sheetViews>
  <sheetFormatPr defaultColWidth="8.85546875" defaultRowHeight="15" x14ac:dyDescent="0.25"/>
  <cols>
    <col min="1" max="1" width="34.7109375" customWidth="1"/>
    <col min="2" max="2" width="24" customWidth="1"/>
    <col min="3" max="3" width="19.42578125" customWidth="1"/>
    <col min="4" max="4" width="12.28515625" bestFit="1" customWidth="1"/>
    <col min="5" max="5" width="8.42578125" bestFit="1" customWidth="1"/>
    <col min="6" max="6" width="10.42578125" style="51" customWidth="1"/>
    <col min="7" max="7" width="21.28515625" style="51" customWidth="1"/>
    <col min="8" max="8" width="28" customWidth="1"/>
    <col min="9" max="9" width="9.140625" hidden="1" customWidth="1"/>
  </cols>
  <sheetData>
    <row r="1" spans="1:8" ht="22.5" x14ac:dyDescent="0.3">
      <c r="A1" s="86" t="s">
        <v>68</v>
      </c>
      <c r="B1" s="86"/>
      <c r="C1" s="86"/>
      <c r="D1" s="86"/>
      <c r="E1" s="86"/>
      <c r="F1" s="86"/>
      <c r="G1" s="86"/>
      <c r="H1" s="86"/>
    </row>
    <row r="2" spans="1:8" s="10" customFormat="1" ht="18.75" x14ac:dyDescent="0.3">
      <c r="A2" s="95" t="s">
        <v>72</v>
      </c>
      <c r="B2" s="95"/>
      <c r="C2" s="95"/>
      <c r="D2" s="95"/>
      <c r="E2" s="95"/>
      <c r="F2" s="95"/>
      <c r="G2" s="95"/>
      <c r="H2" s="95"/>
    </row>
    <row r="3" spans="1:8" s="10" customFormat="1" ht="18.75" x14ac:dyDescent="0.3">
      <c r="A3" s="95" t="s">
        <v>69</v>
      </c>
      <c r="B3" s="95"/>
      <c r="C3" s="95"/>
      <c r="D3" s="95"/>
      <c r="E3" s="95"/>
      <c r="F3" s="95"/>
      <c r="G3" s="95"/>
      <c r="H3" s="95"/>
    </row>
    <row r="4" spans="1:8" s="10" customFormat="1" ht="18.75" x14ac:dyDescent="0.3">
      <c r="A4" s="95" t="s">
        <v>0</v>
      </c>
      <c r="B4" s="95"/>
      <c r="C4" s="95"/>
      <c r="D4" s="95"/>
      <c r="E4" s="95"/>
      <c r="F4" s="95"/>
      <c r="G4" s="95"/>
      <c r="H4" s="95"/>
    </row>
    <row r="5" spans="1:8" s="10" customFormat="1" ht="18.75" x14ac:dyDescent="0.3">
      <c r="A5" s="95" t="s">
        <v>77</v>
      </c>
      <c r="B5" s="95"/>
      <c r="C5" s="95"/>
      <c r="D5" s="95"/>
      <c r="E5" s="95"/>
      <c r="F5" s="95"/>
      <c r="G5" s="95"/>
      <c r="H5" s="95"/>
    </row>
    <row r="7" spans="1:8" ht="15.75" x14ac:dyDescent="0.25">
      <c r="A7" s="45">
        <f>+'Page 1 Computation'!A7</f>
        <v>0</v>
      </c>
      <c r="G7" s="38"/>
      <c r="H7" s="37"/>
    </row>
    <row r="8" spans="1:8" ht="15.75" x14ac:dyDescent="0.25">
      <c r="A8" s="45">
        <f>+'Page 1 Computation'!A8</f>
        <v>0</v>
      </c>
      <c r="G8" s="38"/>
      <c r="H8" s="37"/>
    </row>
    <row r="9" spans="1:8" ht="15.75" x14ac:dyDescent="0.25">
      <c r="A9" s="45">
        <f>+'Page 1 Computation'!A9</f>
        <v>0</v>
      </c>
      <c r="G9" s="44"/>
      <c r="H9" s="37"/>
    </row>
    <row r="10" spans="1:8" ht="15.75" x14ac:dyDescent="0.25">
      <c r="A10" s="45">
        <f>+'Page 1 Computation'!A10</f>
        <v>0</v>
      </c>
      <c r="G10" s="44"/>
      <c r="H10" s="37"/>
    </row>
    <row r="11" spans="1:8" ht="15.75" x14ac:dyDescent="0.25">
      <c r="A11" s="45">
        <f>+'Page 1 Computation'!A11</f>
        <v>0</v>
      </c>
      <c r="G11" s="44"/>
      <c r="H11" s="37"/>
    </row>
    <row r="12" spans="1:8" ht="15.75" x14ac:dyDescent="0.25">
      <c r="A12" s="45">
        <f>+'Page 1 Computation'!A12</f>
        <v>0</v>
      </c>
      <c r="G12" s="22"/>
      <c r="H12" s="37"/>
    </row>
    <row r="13" spans="1:8" x14ac:dyDescent="0.25">
      <c r="B13" s="2"/>
      <c r="C13" s="2"/>
      <c r="D13" s="2"/>
      <c r="E13" s="2"/>
      <c r="F13" s="52"/>
    </row>
    <row r="14" spans="1:8" ht="25.5" x14ac:dyDescent="0.35">
      <c r="A14" s="85" t="str">
        <f>+'Page 1 Computation'!A14:G14</f>
        <v xml:space="preserve"> COMMANDERY ANNUAL REPORT </v>
      </c>
      <c r="B14" s="85"/>
      <c r="C14" s="85"/>
      <c r="D14" s="85"/>
      <c r="E14" s="85"/>
      <c r="F14" s="85"/>
      <c r="G14" s="85"/>
      <c r="H14" s="85"/>
    </row>
    <row r="15" spans="1:8" ht="15.75" thickBot="1" x14ac:dyDescent="0.3"/>
    <row r="16" spans="1:8" ht="21.75" thickBot="1" x14ac:dyDescent="0.4">
      <c r="A16" s="92" t="s">
        <v>78</v>
      </c>
      <c r="B16" s="93"/>
      <c r="C16" s="93"/>
      <c r="D16" s="93"/>
      <c r="E16" s="93"/>
      <c r="F16" s="93"/>
      <c r="G16" s="93"/>
      <c r="H16" s="94"/>
    </row>
    <row r="17" spans="1:9" ht="15.75" x14ac:dyDescent="0.25">
      <c r="B17" s="6" t="s">
        <v>1</v>
      </c>
      <c r="C17" s="11" t="s">
        <v>12</v>
      </c>
      <c r="E17" s="1" t="s">
        <v>52</v>
      </c>
      <c r="F17" s="53"/>
      <c r="G17" s="53"/>
      <c r="H17" s="9"/>
    </row>
    <row r="18" spans="1:9" ht="15.75" x14ac:dyDescent="0.25">
      <c r="A18" s="3" t="s">
        <v>2</v>
      </c>
      <c r="B18" s="3" t="s">
        <v>3</v>
      </c>
      <c r="C18" s="3" t="s">
        <v>4</v>
      </c>
      <c r="D18" s="3" t="s">
        <v>5</v>
      </c>
      <c r="E18" s="3" t="s">
        <v>6</v>
      </c>
      <c r="F18" s="3" t="s">
        <v>7</v>
      </c>
      <c r="G18" s="3" t="s">
        <v>8</v>
      </c>
      <c r="H18" s="3" t="s">
        <v>9</v>
      </c>
    </row>
    <row r="19" spans="1:9" ht="26.25" customHeight="1" x14ac:dyDescent="0.25">
      <c r="A19" s="48" t="s">
        <v>10</v>
      </c>
      <c r="B19" s="39"/>
      <c r="C19" s="39"/>
      <c r="D19" s="39"/>
      <c r="E19" s="39"/>
      <c r="F19" s="54"/>
      <c r="G19" s="56"/>
      <c r="H19" s="50"/>
      <c r="I19" s="50"/>
    </row>
    <row r="20" spans="1:9" ht="26.25" customHeight="1" x14ac:dyDescent="0.25">
      <c r="A20" s="48" t="s">
        <v>55</v>
      </c>
      <c r="B20" s="39"/>
      <c r="C20" s="39"/>
      <c r="D20" s="39"/>
      <c r="E20" s="39"/>
      <c r="F20" s="54"/>
      <c r="G20" s="56"/>
      <c r="H20" s="50"/>
      <c r="I20" s="50"/>
    </row>
    <row r="21" spans="1:9" ht="26.25" customHeight="1" x14ac:dyDescent="0.25">
      <c r="A21" s="48" t="s">
        <v>56</v>
      </c>
      <c r="B21" s="39"/>
      <c r="C21" s="39"/>
      <c r="D21" s="39"/>
      <c r="E21" s="39"/>
      <c r="F21" s="55"/>
      <c r="G21" s="57"/>
      <c r="H21" s="50"/>
    </row>
    <row r="22" spans="1:9" ht="26.25" customHeight="1" x14ac:dyDescent="0.25">
      <c r="A22" s="48" t="s">
        <v>57</v>
      </c>
      <c r="B22" s="39"/>
      <c r="C22" s="39"/>
      <c r="D22" s="39"/>
      <c r="E22" s="39"/>
      <c r="F22" s="39"/>
      <c r="G22" s="55"/>
      <c r="H22" s="50"/>
    </row>
    <row r="23" spans="1:9" ht="26.25" customHeight="1" x14ac:dyDescent="0.25">
      <c r="A23" s="48" t="s">
        <v>58</v>
      </c>
      <c r="B23" s="39"/>
      <c r="C23" s="39"/>
      <c r="D23" s="39"/>
      <c r="E23" s="39"/>
      <c r="F23" s="39"/>
      <c r="G23" s="47"/>
      <c r="H23" s="50"/>
    </row>
    <row r="24" spans="1:9" ht="26.25" customHeight="1" x14ac:dyDescent="0.25">
      <c r="A24" s="48" t="s">
        <v>59</v>
      </c>
      <c r="B24" s="39"/>
      <c r="C24" s="39"/>
      <c r="D24" s="39"/>
      <c r="E24" s="39"/>
      <c r="F24" s="54"/>
      <c r="G24" s="56"/>
      <c r="H24" s="63"/>
    </row>
    <row r="25" spans="1:9" ht="26.25" customHeight="1" x14ac:dyDescent="0.25">
      <c r="A25" s="48" t="s">
        <v>60</v>
      </c>
      <c r="B25" s="39"/>
      <c r="C25" s="39"/>
      <c r="D25" s="39"/>
      <c r="E25" s="39"/>
      <c r="F25" s="39"/>
      <c r="G25" s="56"/>
      <c r="H25" s="50"/>
    </row>
    <row r="26" spans="1:9" ht="26.25" customHeight="1" x14ac:dyDescent="0.25">
      <c r="A26" s="48" t="s">
        <v>11</v>
      </c>
      <c r="B26" s="39"/>
      <c r="C26" s="39"/>
      <c r="D26" s="39"/>
      <c r="E26" s="39"/>
      <c r="F26" s="54"/>
      <c r="G26" s="56"/>
      <c r="H26" s="50"/>
    </row>
    <row r="27" spans="1:9" ht="26.25" customHeight="1" x14ac:dyDescent="0.25">
      <c r="A27" s="48" t="s">
        <v>61</v>
      </c>
      <c r="B27" s="49"/>
      <c r="C27" s="49"/>
      <c r="D27" s="49"/>
      <c r="E27" s="49"/>
      <c r="F27" s="49"/>
      <c r="G27" s="56"/>
      <c r="H27" s="63"/>
    </row>
    <row r="28" spans="1:9" ht="26.25" customHeight="1" x14ac:dyDescent="0.25">
      <c r="A28" s="48" t="s">
        <v>62</v>
      </c>
      <c r="B28" s="39"/>
      <c r="C28" s="39"/>
      <c r="D28" s="39"/>
      <c r="E28" s="39"/>
      <c r="F28" s="39"/>
      <c r="G28" s="56"/>
      <c r="H28" s="50"/>
    </row>
    <row r="29" spans="1:9" ht="26.25" customHeight="1" x14ac:dyDescent="0.25">
      <c r="A29" s="48" t="s">
        <v>63</v>
      </c>
      <c r="B29" s="39"/>
      <c r="C29" s="39"/>
      <c r="D29" s="39"/>
      <c r="E29" s="39"/>
      <c r="F29" s="39"/>
      <c r="G29" s="56"/>
      <c r="H29" s="50"/>
    </row>
    <row r="30" spans="1:9" ht="26.25" customHeight="1" x14ac:dyDescent="0.25">
      <c r="A30" s="48" t="s">
        <v>64</v>
      </c>
      <c r="B30" s="39"/>
      <c r="C30" s="39"/>
      <c r="D30" s="39"/>
      <c r="E30" s="39"/>
      <c r="F30" s="54"/>
      <c r="G30" s="56"/>
      <c r="H30" s="50"/>
    </row>
    <row r="31" spans="1:9" ht="26.25" customHeight="1" x14ac:dyDescent="0.25">
      <c r="A31" s="48" t="s">
        <v>65</v>
      </c>
      <c r="B31" s="39"/>
      <c r="C31" s="39"/>
      <c r="D31" s="39"/>
      <c r="E31" s="39"/>
      <c r="F31" s="39"/>
      <c r="G31" s="58"/>
      <c r="H31" s="50"/>
    </row>
    <row r="32" spans="1:9" x14ac:dyDescent="0.25">
      <c r="A32" s="90" t="s">
        <v>51</v>
      </c>
      <c r="B32" s="90"/>
      <c r="C32" s="90"/>
      <c r="D32" s="90"/>
      <c r="E32" s="90"/>
      <c r="F32" s="90"/>
      <c r="G32" s="90"/>
      <c r="H32" s="90"/>
    </row>
    <row r="33" spans="1:8" x14ac:dyDescent="0.25">
      <c r="A33" s="91"/>
      <c r="B33" s="91"/>
      <c r="C33" s="91"/>
      <c r="D33" s="91"/>
      <c r="E33" s="91"/>
      <c r="F33" s="91"/>
      <c r="G33" s="91"/>
      <c r="H33" s="91"/>
    </row>
    <row r="34" spans="1:8" x14ac:dyDescent="0.25">
      <c r="A34" s="59"/>
      <c r="B34" s="59"/>
      <c r="C34" s="59"/>
      <c r="D34" s="59"/>
      <c r="E34" s="59"/>
      <c r="F34" s="60"/>
      <c r="G34" s="60"/>
      <c r="H34" s="59"/>
    </row>
    <row r="35" spans="1:8" x14ac:dyDescent="0.25">
      <c r="A35" s="59"/>
      <c r="B35" s="59"/>
      <c r="C35" s="59"/>
      <c r="D35" s="59"/>
      <c r="E35" s="59"/>
      <c r="F35" s="60"/>
      <c r="G35" s="60"/>
      <c r="H35" s="59"/>
    </row>
    <row r="36" spans="1:8" x14ac:dyDescent="0.25">
      <c r="A36" s="59"/>
      <c r="B36" s="59"/>
      <c r="C36" s="59"/>
      <c r="D36" s="59"/>
      <c r="E36" s="59"/>
      <c r="F36" s="60"/>
      <c r="G36" s="60"/>
      <c r="H36" s="59"/>
    </row>
    <row r="37" spans="1:8" x14ac:dyDescent="0.25">
      <c r="A37" s="59"/>
      <c r="B37" s="59"/>
      <c r="C37" s="59"/>
      <c r="D37" s="59"/>
      <c r="E37" s="59"/>
      <c r="F37" s="60"/>
      <c r="G37" s="60"/>
      <c r="H37" s="59"/>
    </row>
    <row r="38" spans="1:8" x14ac:dyDescent="0.25">
      <c r="A38" s="59"/>
      <c r="B38" s="59"/>
      <c r="C38" s="59"/>
      <c r="D38" s="59"/>
      <c r="E38" s="59"/>
      <c r="F38" s="60"/>
      <c r="G38" s="60"/>
      <c r="H38" s="59"/>
    </row>
    <row r="39" spans="1:8" x14ac:dyDescent="0.25">
      <c r="A39" s="59"/>
      <c r="B39" s="59"/>
      <c r="C39" s="59"/>
      <c r="D39" s="59"/>
      <c r="E39" s="59"/>
      <c r="F39" s="60"/>
      <c r="G39" s="60"/>
      <c r="H39" s="59"/>
    </row>
    <row r="40" spans="1:8" x14ac:dyDescent="0.25">
      <c r="A40" s="59"/>
      <c r="B40" s="59"/>
      <c r="C40" s="59"/>
      <c r="D40" s="59"/>
      <c r="E40" s="59"/>
      <c r="F40" s="60"/>
      <c r="G40" s="60"/>
      <c r="H40" s="59"/>
    </row>
    <row r="41" spans="1:8" x14ac:dyDescent="0.25">
      <c r="A41" s="59"/>
      <c r="B41" s="59"/>
      <c r="C41" s="59"/>
      <c r="D41" s="59"/>
      <c r="E41" s="59"/>
      <c r="F41" s="60"/>
      <c r="G41" s="60"/>
      <c r="H41" s="59"/>
    </row>
    <row r="42" spans="1:8" x14ac:dyDescent="0.25">
      <c r="A42" s="59"/>
      <c r="B42" s="59"/>
      <c r="C42" s="59"/>
      <c r="D42" s="59"/>
      <c r="E42" s="59"/>
      <c r="F42" s="60"/>
      <c r="G42" s="60"/>
      <c r="H42" s="59"/>
    </row>
    <row r="43" spans="1:8" x14ac:dyDescent="0.25">
      <c r="A43" s="59"/>
      <c r="B43" s="59"/>
      <c r="C43" s="59"/>
      <c r="D43" s="59"/>
      <c r="E43" s="59"/>
      <c r="F43" s="60"/>
      <c r="G43" s="60"/>
      <c r="H43" s="59"/>
    </row>
    <row r="44" spans="1:8" x14ac:dyDescent="0.25">
      <c r="A44" s="59"/>
      <c r="B44" s="59"/>
      <c r="C44" s="59"/>
      <c r="D44" s="59"/>
      <c r="E44" s="59"/>
      <c r="F44" s="60"/>
      <c r="G44" s="60"/>
      <c r="H44" s="59"/>
    </row>
    <row r="45" spans="1:8" x14ac:dyDescent="0.25">
      <c r="A45" s="59"/>
      <c r="B45" s="59"/>
      <c r="C45" s="59"/>
      <c r="D45" s="59"/>
      <c r="E45" s="59"/>
      <c r="F45" s="60"/>
      <c r="G45" s="60"/>
      <c r="H45" s="59"/>
    </row>
    <row r="46" spans="1:8" x14ac:dyDescent="0.25">
      <c r="A46" s="59"/>
      <c r="B46" s="59"/>
      <c r="C46" s="59"/>
      <c r="D46" s="59"/>
      <c r="E46" s="59"/>
      <c r="F46" s="60"/>
      <c r="G46" s="60"/>
      <c r="H46" s="59"/>
    </row>
    <row r="47" spans="1:8" x14ac:dyDescent="0.25">
      <c r="A47" s="59"/>
      <c r="B47" s="59"/>
      <c r="C47" s="59"/>
      <c r="D47" s="59"/>
      <c r="E47" s="59"/>
      <c r="F47" s="60"/>
      <c r="G47" s="60"/>
      <c r="H47" s="59"/>
    </row>
  </sheetData>
  <mergeCells count="8">
    <mergeCell ref="A32:H33"/>
    <mergeCell ref="A16:H16"/>
    <mergeCell ref="A14:H14"/>
    <mergeCell ref="A1:H1"/>
    <mergeCell ref="A2:H2"/>
    <mergeCell ref="A3:H3"/>
    <mergeCell ref="A4:H4"/>
    <mergeCell ref="A5:H5"/>
  </mergeCells>
  <pageMargins left="0.7" right="0.7" top="0.33" bottom="0.51" header="0.3" footer="0.3"/>
  <pageSetup scale="77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6"/>
  <sheetViews>
    <sheetView view="pageBreakPreview" zoomScaleNormal="100" zoomScaleSheetLayoutView="100" workbookViewId="0">
      <selection activeCell="F11" sqref="F11"/>
    </sheetView>
  </sheetViews>
  <sheetFormatPr defaultColWidth="8.85546875" defaultRowHeight="15" x14ac:dyDescent="0.25"/>
  <cols>
    <col min="1" max="1" width="5.7109375" customWidth="1"/>
    <col min="2" max="2" width="24.140625" customWidth="1"/>
    <col min="3" max="3" width="38.42578125" customWidth="1"/>
    <col min="4" max="4" width="23.42578125" customWidth="1"/>
    <col min="7" max="7" width="15" customWidth="1"/>
    <col min="8" max="8" width="30" customWidth="1"/>
  </cols>
  <sheetData>
    <row r="1" spans="1:8" ht="22.5" x14ac:dyDescent="0.3">
      <c r="A1" s="86" t="s">
        <v>68</v>
      </c>
      <c r="B1" s="86"/>
      <c r="C1" s="86"/>
      <c r="D1" s="86"/>
      <c r="E1" s="86"/>
      <c r="F1" s="86"/>
      <c r="G1" s="86"/>
      <c r="H1" s="86"/>
    </row>
    <row r="3" spans="1:8" x14ac:dyDescent="0.25">
      <c r="B3" s="2"/>
      <c r="C3" s="2"/>
      <c r="D3" s="2"/>
      <c r="E3" s="2"/>
      <c r="F3" s="2"/>
    </row>
    <row r="4" spans="1:8" ht="25.5" x14ac:dyDescent="0.35">
      <c r="A4" s="85" t="str">
        <f>+'Page 1 Computation'!A14:G14</f>
        <v xml:space="preserve"> COMMANDERY ANNUAL REPORT </v>
      </c>
      <c r="B4" s="85"/>
      <c r="C4" s="85"/>
      <c r="D4" s="85"/>
      <c r="E4" s="85"/>
      <c r="F4" s="85"/>
      <c r="G4" s="85"/>
      <c r="H4" s="85"/>
    </row>
    <row r="5" spans="1:8" ht="15.75" thickBot="1" x14ac:dyDescent="0.3"/>
    <row r="6" spans="1:8" ht="21.75" thickBot="1" x14ac:dyDescent="0.4">
      <c r="A6" s="92" t="s">
        <v>38</v>
      </c>
      <c r="B6" s="93"/>
      <c r="C6" s="93"/>
      <c r="D6" s="93"/>
      <c r="E6" s="93"/>
      <c r="F6" s="93"/>
      <c r="G6" s="93"/>
      <c r="H6" s="94"/>
    </row>
    <row r="8" spans="1:8" ht="15.75" x14ac:dyDescent="0.25">
      <c r="A8" s="3"/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</row>
    <row r="9" spans="1:8" ht="26.25" customHeight="1" x14ac:dyDescent="0.25">
      <c r="A9" s="4">
        <v>1</v>
      </c>
      <c r="B9" s="4"/>
      <c r="C9" s="4"/>
      <c r="D9" s="4"/>
      <c r="E9" s="4"/>
      <c r="F9" s="4"/>
      <c r="G9" s="5"/>
      <c r="H9" s="63"/>
    </row>
    <row r="10" spans="1:8" ht="26.25" customHeight="1" x14ac:dyDescent="0.25">
      <c r="A10" s="4">
        <v>2</v>
      </c>
      <c r="B10" s="4"/>
      <c r="C10" s="46"/>
      <c r="D10" s="4"/>
      <c r="E10" s="4"/>
      <c r="F10" s="4"/>
      <c r="G10" s="5"/>
      <c r="H10" s="63"/>
    </row>
    <row r="11" spans="1:8" ht="26.25" customHeight="1" x14ac:dyDescent="0.25">
      <c r="A11" s="4">
        <v>3</v>
      </c>
      <c r="B11" s="4"/>
      <c r="C11" s="4"/>
      <c r="D11" s="4"/>
      <c r="E11" s="4"/>
      <c r="F11" s="4"/>
      <c r="G11" s="5"/>
      <c r="H11" s="4"/>
    </row>
    <row r="12" spans="1:8" ht="26.25" customHeight="1" x14ac:dyDescent="0.25">
      <c r="A12" s="4">
        <v>4</v>
      </c>
      <c r="B12" s="4"/>
      <c r="C12" s="4"/>
      <c r="D12" s="4"/>
      <c r="E12" s="4"/>
      <c r="F12" s="4"/>
      <c r="G12" s="5"/>
      <c r="H12" s="4"/>
    </row>
    <row r="13" spans="1:8" ht="26.25" customHeight="1" x14ac:dyDescent="0.25">
      <c r="A13" s="4">
        <v>5</v>
      </c>
      <c r="B13" s="4"/>
      <c r="C13" s="4"/>
      <c r="D13" s="4"/>
      <c r="E13" s="4"/>
      <c r="F13" s="4"/>
      <c r="G13" s="5"/>
      <c r="H13" s="4"/>
    </row>
    <row r="14" spans="1:8" ht="26.25" customHeight="1" thickBot="1" x14ac:dyDescent="0.3">
      <c r="A14" s="30"/>
      <c r="B14" s="30"/>
      <c r="C14" s="30"/>
      <c r="D14" s="30"/>
      <c r="E14" s="30"/>
      <c r="F14" s="30"/>
      <c r="G14" s="31"/>
      <c r="H14" s="30"/>
    </row>
    <row r="15" spans="1:8" ht="26.25" customHeight="1" thickBot="1" x14ac:dyDescent="0.4">
      <c r="A15" s="92" t="s">
        <v>39</v>
      </c>
      <c r="B15" s="93"/>
      <c r="C15" s="93"/>
      <c r="D15" s="93"/>
      <c r="E15" s="93"/>
      <c r="F15" s="93"/>
      <c r="G15" s="93"/>
      <c r="H15" s="94"/>
    </row>
    <row r="16" spans="1:8" ht="14.45" customHeight="1" x14ac:dyDescent="0.25"/>
    <row r="17" spans="1:8" ht="14.45" customHeight="1" x14ac:dyDescent="0.25">
      <c r="A17" s="3"/>
      <c r="B17" s="3" t="s">
        <v>3</v>
      </c>
      <c r="C17" s="3" t="s">
        <v>4</v>
      </c>
      <c r="D17" s="3" t="s">
        <v>5</v>
      </c>
      <c r="E17" s="3" t="s">
        <v>6</v>
      </c>
      <c r="F17" s="3" t="s">
        <v>7</v>
      </c>
      <c r="G17" s="3" t="s">
        <v>8</v>
      </c>
      <c r="H17" s="3" t="s">
        <v>9</v>
      </c>
    </row>
    <row r="18" spans="1:8" ht="21.6" customHeight="1" x14ac:dyDescent="0.25">
      <c r="A18" s="4">
        <v>1</v>
      </c>
      <c r="B18" s="4"/>
      <c r="C18" s="4"/>
      <c r="D18" s="4"/>
      <c r="E18" s="4"/>
      <c r="F18" s="4"/>
      <c r="G18" s="4"/>
      <c r="H18" s="69"/>
    </row>
    <row r="19" spans="1:8" ht="21.6" customHeight="1" x14ac:dyDescent="0.25">
      <c r="A19" s="4">
        <v>2</v>
      </c>
      <c r="B19" s="4"/>
      <c r="C19" s="64"/>
      <c r="D19" s="62"/>
      <c r="E19" s="4"/>
      <c r="F19" s="4"/>
      <c r="G19" s="4"/>
      <c r="H19" s="61"/>
    </row>
    <row r="20" spans="1:8" ht="21.6" customHeight="1" x14ac:dyDescent="0.25">
      <c r="A20" s="4">
        <v>3</v>
      </c>
      <c r="B20" s="4"/>
      <c r="C20" s="4"/>
      <c r="D20" s="4"/>
      <c r="E20" s="4"/>
      <c r="F20" s="4"/>
      <c r="G20" s="5"/>
      <c r="H20" s="63"/>
    </row>
    <row r="21" spans="1:8" ht="21.6" customHeight="1" x14ac:dyDescent="0.25">
      <c r="A21" s="4">
        <v>4</v>
      </c>
      <c r="B21" s="4"/>
      <c r="C21" s="4"/>
      <c r="D21" s="4"/>
      <c r="E21" s="4"/>
      <c r="F21" s="4"/>
      <c r="G21" s="5"/>
      <c r="H21" s="63"/>
    </row>
    <row r="22" spans="1:8" ht="21.6" customHeight="1" x14ac:dyDescent="0.25">
      <c r="A22" s="4">
        <v>5</v>
      </c>
      <c r="B22" s="39"/>
      <c r="C22" s="39"/>
      <c r="D22" s="39"/>
      <c r="E22" s="39"/>
      <c r="F22" s="54"/>
      <c r="G22" s="56"/>
      <c r="H22" s="71"/>
    </row>
    <row r="23" spans="1:8" ht="21.6" customHeight="1" x14ac:dyDescent="0.25">
      <c r="A23" s="4">
        <v>6</v>
      </c>
      <c r="B23" s="4"/>
      <c r="C23" s="4"/>
      <c r="D23" s="4"/>
      <c r="E23" s="4"/>
      <c r="F23" s="4"/>
      <c r="G23" s="5"/>
      <c r="H23" s="4"/>
    </row>
    <row r="24" spans="1:8" ht="21.6" customHeight="1" x14ac:dyDescent="0.25">
      <c r="A24" s="4">
        <v>7</v>
      </c>
      <c r="B24" s="4"/>
      <c r="C24" s="4"/>
      <c r="D24" s="4"/>
      <c r="E24" s="4"/>
      <c r="F24" s="4"/>
      <c r="G24" s="5"/>
      <c r="H24" s="4"/>
    </row>
    <row r="25" spans="1:8" ht="21.6" customHeight="1" x14ac:dyDescent="0.25">
      <c r="A25" s="4">
        <v>8</v>
      </c>
      <c r="B25" s="4"/>
      <c r="C25" s="4"/>
      <c r="D25" s="4"/>
      <c r="E25" s="4"/>
      <c r="F25" s="4"/>
      <c r="G25" s="5"/>
      <c r="H25" s="4"/>
    </row>
    <row r="26" spans="1:8" ht="21.6" customHeight="1" x14ac:dyDescent="0.25">
      <c r="A26" s="4">
        <v>9</v>
      </c>
      <c r="B26" s="4"/>
      <c r="C26" s="4"/>
      <c r="D26" s="4"/>
      <c r="E26" s="4"/>
      <c r="F26" s="4"/>
      <c r="G26" s="5"/>
      <c r="H26" s="4"/>
    </row>
    <row r="27" spans="1:8" ht="21.6" customHeight="1" x14ac:dyDescent="0.25">
      <c r="A27" s="4">
        <v>10</v>
      </c>
      <c r="B27" s="4"/>
      <c r="C27" s="4"/>
      <c r="D27" s="4"/>
      <c r="E27" s="4"/>
      <c r="F27" s="4"/>
      <c r="G27" s="5"/>
      <c r="H27" s="4"/>
    </row>
    <row r="28" spans="1:8" ht="21.6" customHeight="1" x14ac:dyDescent="0.25">
      <c r="A28" s="4">
        <v>11</v>
      </c>
      <c r="B28" s="4"/>
      <c r="C28" s="4"/>
      <c r="D28" s="4"/>
      <c r="E28" s="4"/>
      <c r="F28" s="4"/>
      <c r="G28" s="5"/>
      <c r="H28" s="4"/>
    </row>
    <row r="29" spans="1:8" ht="21.6" customHeight="1" x14ac:dyDescent="0.25">
      <c r="A29" s="4">
        <v>12</v>
      </c>
      <c r="B29" s="4"/>
      <c r="C29" s="4"/>
      <c r="D29" s="4"/>
      <c r="E29" s="4"/>
      <c r="F29" s="4"/>
      <c r="G29" s="5"/>
      <c r="H29" s="4"/>
    </row>
    <row r="30" spans="1:8" ht="21.6" customHeight="1" x14ac:dyDescent="0.25">
      <c r="A30" s="40">
        <v>13</v>
      </c>
      <c r="B30" s="4"/>
      <c r="C30" s="4"/>
      <c r="D30" s="4"/>
      <c r="E30" s="4"/>
      <c r="F30" s="4"/>
      <c r="G30" s="5"/>
      <c r="H30" s="4"/>
    </row>
    <row r="31" spans="1:8" ht="21.6" customHeight="1" x14ac:dyDescent="0.25">
      <c r="A31" s="40">
        <v>14</v>
      </c>
      <c r="B31" s="4"/>
      <c r="C31" s="4"/>
      <c r="D31" s="4"/>
      <c r="E31" s="4"/>
      <c r="F31" s="4"/>
      <c r="G31" s="5"/>
      <c r="H31" s="4"/>
    </row>
    <row r="32" spans="1:8" ht="21.6" customHeight="1" x14ac:dyDescent="0.25">
      <c r="A32" s="40">
        <v>15</v>
      </c>
      <c r="B32" s="4"/>
      <c r="C32" s="4"/>
      <c r="D32" s="4"/>
      <c r="E32" s="4"/>
      <c r="F32" s="4"/>
      <c r="G32" s="5"/>
      <c r="H32" s="4"/>
    </row>
    <row r="33" spans="1:8" ht="21.6" customHeight="1" x14ac:dyDescent="0.25">
      <c r="A33" s="40">
        <v>16</v>
      </c>
      <c r="B33" s="4"/>
      <c r="C33" s="4"/>
      <c r="D33" s="4"/>
      <c r="E33" s="4"/>
      <c r="F33" s="4"/>
      <c r="G33" s="5"/>
      <c r="H33" s="4"/>
    </row>
    <row r="34" spans="1:8" ht="21.6" customHeight="1" x14ac:dyDescent="0.25">
      <c r="A34" s="40">
        <v>17</v>
      </c>
      <c r="B34" s="4"/>
      <c r="C34" s="4"/>
      <c r="D34" s="4"/>
      <c r="E34" s="4"/>
      <c r="F34" s="4"/>
      <c r="G34" s="5"/>
      <c r="H34" s="4"/>
    </row>
    <row r="35" spans="1:8" ht="20.25" customHeight="1" x14ac:dyDescent="0.25">
      <c r="A35" s="40">
        <v>18</v>
      </c>
      <c r="B35" s="4"/>
      <c r="C35" s="4"/>
      <c r="D35" s="4"/>
      <c r="E35" s="4"/>
      <c r="F35" s="4"/>
      <c r="G35" s="5"/>
      <c r="H35" s="4"/>
    </row>
    <row r="36" spans="1:8" ht="18.75" x14ac:dyDescent="0.3">
      <c r="A36" s="96" t="s">
        <v>54</v>
      </c>
      <c r="B36" s="96"/>
      <c r="C36" s="96"/>
      <c r="D36" s="96"/>
      <c r="E36" s="96"/>
      <c r="F36" s="96"/>
      <c r="G36" s="96"/>
      <c r="H36" s="96"/>
    </row>
  </sheetData>
  <mergeCells count="5">
    <mergeCell ref="A36:H36"/>
    <mergeCell ref="A1:H1"/>
    <mergeCell ref="A4:H4"/>
    <mergeCell ref="A6:H6"/>
    <mergeCell ref="A15:H15"/>
  </mergeCells>
  <pageMargins left="0.57999999999999996" right="0.55000000000000004" top="0.33" bottom="0.42" header="0.3" footer="0.3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2"/>
  <sheetViews>
    <sheetView view="pageBreakPreview" zoomScaleNormal="100" zoomScaleSheetLayoutView="100" workbookViewId="0">
      <selection activeCell="D17" sqref="D17"/>
    </sheetView>
  </sheetViews>
  <sheetFormatPr defaultColWidth="8.85546875" defaultRowHeight="15" x14ac:dyDescent="0.25"/>
  <cols>
    <col min="1" max="1" width="5.7109375" customWidth="1"/>
    <col min="2" max="2" width="24.140625" customWidth="1"/>
    <col min="3" max="3" width="38.42578125" customWidth="1"/>
    <col min="4" max="4" width="23.42578125" customWidth="1"/>
    <col min="7" max="7" width="15" customWidth="1"/>
    <col min="8" max="8" width="28.7109375" customWidth="1"/>
  </cols>
  <sheetData>
    <row r="1" spans="1:8" ht="22.5" x14ac:dyDescent="0.3">
      <c r="A1" s="86" t="s">
        <v>68</v>
      </c>
      <c r="B1" s="86"/>
      <c r="C1" s="86"/>
      <c r="D1" s="86"/>
      <c r="E1" s="86"/>
      <c r="F1" s="86"/>
      <c r="G1" s="86"/>
      <c r="H1" s="86"/>
    </row>
    <row r="3" spans="1:8" x14ac:dyDescent="0.25">
      <c r="B3" s="2"/>
      <c r="C3" s="2"/>
      <c r="D3" s="2"/>
      <c r="E3" s="2"/>
      <c r="F3" s="2"/>
    </row>
    <row r="4" spans="1:8" ht="25.5" x14ac:dyDescent="0.35">
      <c r="A4" s="85" t="str">
        <f>+'Page 1 Computation'!A14:G14</f>
        <v xml:space="preserve"> COMMANDERY ANNUAL REPORT </v>
      </c>
      <c r="B4" s="85"/>
      <c r="C4" s="85"/>
      <c r="D4" s="85"/>
      <c r="E4" s="85"/>
      <c r="F4" s="85"/>
      <c r="G4" s="85"/>
      <c r="H4" s="85"/>
    </row>
    <row r="5" spans="1:8" ht="15.75" thickBot="1" x14ac:dyDescent="0.3"/>
    <row r="6" spans="1:8" ht="21.75" thickBot="1" x14ac:dyDescent="0.4">
      <c r="A6" s="92" t="s">
        <v>40</v>
      </c>
      <c r="B6" s="93"/>
      <c r="C6" s="93"/>
      <c r="D6" s="93"/>
      <c r="E6" s="93"/>
      <c r="F6" s="93"/>
      <c r="G6" s="93"/>
      <c r="H6" s="94"/>
    </row>
    <row r="8" spans="1:8" ht="15.75" x14ac:dyDescent="0.25">
      <c r="A8" s="3"/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</row>
    <row r="9" spans="1:8" ht="26.25" customHeight="1" x14ac:dyDescent="0.25">
      <c r="A9" s="4">
        <v>1</v>
      </c>
      <c r="B9" s="4" t="s">
        <v>12</v>
      </c>
      <c r="C9" s="4"/>
      <c r="D9" s="4"/>
      <c r="E9" s="4"/>
      <c r="F9" s="4"/>
      <c r="G9" s="5"/>
      <c r="H9" s="4"/>
    </row>
    <row r="10" spans="1:8" ht="26.25" customHeight="1" x14ac:dyDescent="0.25">
      <c r="A10" s="4">
        <v>2</v>
      </c>
      <c r="B10" s="4"/>
      <c r="C10" s="4"/>
      <c r="D10" s="4"/>
      <c r="E10" s="4"/>
      <c r="F10" s="4"/>
      <c r="G10" s="5"/>
    </row>
    <row r="11" spans="1:8" ht="26.25" customHeight="1" x14ac:dyDescent="0.25">
      <c r="A11" s="4">
        <v>3</v>
      </c>
      <c r="B11" s="4"/>
      <c r="C11" s="4"/>
      <c r="D11" s="4"/>
      <c r="E11" s="4"/>
      <c r="F11" s="4"/>
      <c r="G11" s="4"/>
      <c r="H11" s="4"/>
    </row>
    <row r="12" spans="1:8" ht="26.25" customHeight="1" thickBot="1" x14ac:dyDescent="0.3">
      <c r="A12" s="30">
        <v>4</v>
      </c>
      <c r="B12" s="30"/>
      <c r="C12" s="4"/>
      <c r="D12" s="4"/>
      <c r="E12" s="4"/>
      <c r="F12" s="4"/>
      <c r="G12" s="4"/>
    </row>
    <row r="13" spans="1:8" ht="26.25" customHeight="1" thickBot="1" x14ac:dyDescent="0.4">
      <c r="A13" s="92" t="s">
        <v>41</v>
      </c>
      <c r="B13" s="93"/>
      <c r="C13" s="93"/>
      <c r="D13" s="93"/>
      <c r="E13" s="93"/>
      <c r="F13" s="93"/>
      <c r="G13" s="93"/>
      <c r="H13" s="94"/>
    </row>
    <row r="14" spans="1:8" ht="14.45" customHeight="1" x14ac:dyDescent="0.25"/>
    <row r="15" spans="1:8" ht="14.45" customHeight="1" x14ac:dyDescent="0.25">
      <c r="A15" s="3"/>
      <c r="B15" s="3" t="s">
        <v>3</v>
      </c>
      <c r="C15" s="3" t="s">
        <v>4</v>
      </c>
      <c r="D15" s="3" t="s">
        <v>5</v>
      </c>
      <c r="E15" s="3" t="s">
        <v>6</v>
      </c>
      <c r="F15" s="3" t="s">
        <v>7</v>
      </c>
      <c r="G15" s="3" t="s">
        <v>8</v>
      </c>
      <c r="H15" s="3" t="s">
        <v>9</v>
      </c>
    </row>
    <row r="16" spans="1:8" ht="21.6" customHeight="1" x14ac:dyDescent="0.25">
      <c r="A16" s="4">
        <v>1</v>
      </c>
      <c r="B16" s="4"/>
      <c r="C16" s="64"/>
      <c r="D16" s="65"/>
      <c r="E16" s="4"/>
      <c r="F16" s="4"/>
      <c r="G16" s="65"/>
      <c r="H16" s="74"/>
    </row>
    <row r="17" spans="1:8" ht="21.6" customHeight="1" x14ac:dyDescent="0.25">
      <c r="A17" s="4">
        <v>2</v>
      </c>
      <c r="B17" s="4"/>
      <c r="C17" s="61"/>
      <c r="D17" s="62"/>
      <c r="E17" s="4"/>
      <c r="F17" s="4"/>
      <c r="G17" s="65"/>
      <c r="H17" s="74"/>
    </row>
    <row r="18" spans="1:8" ht="21.6" customHeight="1" x14ac:dyDescent="0.25">
      <c r="A18" s="4">
        <v>3</v>
      </c>
      <c r="B18" s="4"/>
      <c r="C18" s="4"/>
      <c r="D18" s="4"/>
      <c r="E18" s="4"/>
      <c r="F18" s="4"/>
      <c r="G18" s="5"/>
      <c r="H18" s="4"/>
    </row>
    <row r="19" spans="1:8" ht="21.6" customHeight="1" x14ac:dyDescent="0.25">
      <c r="A19" s="4">
        <v>4</v>
      </c>
      <c r="B19" s="4"/>
      <c r="C19" s="4"/>
      <c r="D19" s="4"/>
      <c r="E19" s="4"/>
      <c r="F19" s="4"/>
      <c r="G19" s="5"/>
      <c r="H19" s="4"/>
    </row>
    <row r="20" spans="1:8" ht="21.6" customHeight="1" x14ac:dyDescent="0.25">
      <c r="A20" s="4">
        <v>5</v>
      </c>
      <c r="B20" s="4"/>
      <c r="C20" s="4"/>
      <c r="D20" s="4"/>
      <c r="E20" s="4"/>
      <c r="F20" s="4"/>
      <c r="G20" s="5"/>
      <c r="H20" s="4"/>
    </row>
    <row r="21" spans="1:8" ht="21.6" customHeight="1" x14ac:dyDescent="0.25">
      <c r="A21" s="4">
        <v>6</v>
      </c>
      <c r="B21" s="4"/>
      <c r="C21" s="4"/>
      <c r="D21" s="4"/>
      <c r="E21" s="4"/>
      <c r="F21" s="4"/>
      <c r="G21" s="5"/>
      <c r="H21" s="4"/>
    </row>
    <row r="22" spans="1:8" ht="21.6" customHeight="1" x14ac:dyDescent="0.25">
      <c r="A22" s="4">
        <v>7</v>
      </c>
      <c r="B22" s="4"/>
      <c r="C22" s="4"/>
      <c r="D22" s="4"/>
      <c r="E22" s="4"/>
      <c r="F22" s="4"/>
      <c r="G22" s="5"/>
      <c r="H22" s="4"/>
    </row>
    <row r="23" spans="1:8" ht="21.6" customHeight="1" x14ac:dyDescent="0.25">
      <c r="A23" s="4">
        <v>8</v>
      </c>
      <c r="B23" s="4"/>
      <c r="C23" s="4"/>
      <c r="D23" s="4"/>
      <c r="E23" s="4"/>
      <c r="F23" s="4"/>
      <c r="G23" s="5"/>
      <c r="H23" s="4"/>
    </row>
    <row r="24" spans="1:8" ht="21.6" customHeight="1" x14ac:dyDescent="0.25">
      <c r="A24" s="4">
        <v>9</v>
      </c>
      <c r="B24" s="4"/>
      <c r="C24" s="4"/>
      <c r="D24" s="4"/>
      <c r="E24" s="4"/>
      <c r="F24" s="4"/>
      <c r="G24" s="5"/>
      <c r="H24" s="4"/>
    </row>
    <row r="25" spans="1:8" ht="21.6" customHeight="1" x14ac:dyDescent="0.25">
      <c r="A25" s="4">
        <v>10</v>
      </c>
      <c r="B25" s="4"/>
      <c r="C25" s="4"/>
      <c r="D25" s="4"/>
      <c r="E25" s="4"/>
      <c r="F25" s="4"/>
      <c r="G25" s="5"/>
      <c r="H25" s="4"/>
    </row>
    <row r="26" spans="1:8" ht="21.6" customHeight="1" x14ac:dyDescent="0.25">
      <c r="A26" s="4">
        <v>11</v>
      </c>
      <c r="B26" s="4"/>
      <c r="C26" s="4"/>
      <c r="D26" s="4"/>
      <c r="E26" s="4"/>
      <c r="F26" s="4"/>
      <c r="G26" s="5"/>
      <c r="H26" s="4"/>
    </row>
    <row r="27" spans="1:8" ht="21.6" customHeight="1" x14ac:dyDescent="0.25">
      <c r="A27" s="4">
        <v>12</v>
      </c>
      <c r="B27" s="4"/>
      <c r="C27" s="4"/>
      <c r="D27" s="4"/>
      <c r="E27" s="4"/>
      <c r="F27" s="4"/>
      <c r="G27" s="5"/>
      <c r="H27" s="4"/>
    </row>
    <row r="28" spans="1:8" ht="21.6" customHeight="1" x14ac:dyDescent="0.25">
      <c r="A28" s="4">
        <v>13</v>
      </c>
      <c r="B28" s="4"/>
      <c r="C28" s="4"/>
      <c r="D28" s="4"/>
      <c r="E28" s="4"/>
      <c r="F28" s="4"/>
      <c r="G28" s="5"/>
      <c r="H28" s="4"/>
    </row>
    <row r="29" spans="1:8" ht="21.6" customHeight="1" x14ac:dyDescent="0.25">
      <c r="A29" s="4">
        <v>14</v>
      </c>
      <c r="B29" s="4"/>
      <c r="C29" s="4"/>
      <c r="D29" s="4"/>
      <c r="E29" s="4"/>
      <c r="F29" s="4"/>
      <c r="G29" s="5"/>
      <c r="H29" s="4"/>
    </row>
    <row r="30" spans="1:8" ht="21.6" customHeight="1" x14ac:dyDescent="0.25">
      <c r="A30" s="4">
        <v>15</v>
      </c>
      <c r="B30" s="4"/>
      <c r="C30" s="4"/>
      <c r="D30" s="4"/>
      <c r="E30" s="4"/>
      <c r="F30" s="4"/>
      <c r="G30" s="5"/>
      <c r="H30" s="4"/>
    </row>
    <row r="32" spans="1:8" ht="18.75" x14ac:dyDescent="0.3">
      <c r="A32" s="96" t="s">
        <v>43</v>
      </c>
      <c r="B32" s="96"/>
      <c r="C32" s="96"/>
      <c r="D32" s="96"/>
      <c r="E32" s="96"/>
      <c r="F32" s="96"/>
      <c r="G32" s="96"/>
      <c r="H32" s="96"/>
    </row>
  </sheetData>
  <mergeCells count="5">
    <mergeCell ref="A1:H1"/>
    <mergeCell ref="A4:H4"/>
    <mergeCell ref="A6:H6"/>
    <mergeCell ref="A13:H13"/>
    <mergeCell ref="A32:H32"/>
  </mergeCells>
  <pageMargins left="0.57999999999999996" right="0.7" top="0.33" bottom="0.4" header="0.3" footer="0.3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2"/>
  <sheetViews>
    <sheetView view="pageBreakPreview" zoomScaleNormal="100" zoomScaleSheetLayoutView="100" workbookViewId="0">
      <selection activeCell="F22" sqref="F22"/>
    </sheetView>
  </sheetViews>
  <sheetFormatPr defaultColWidth="8.85546875" defaultRowHeight="15" x14ac:dyDescent="0.25"/>
  <cols>
    <col min="1" max="1" width="5.7109375" customWidth="1"/>
    <col min="2" max="2" width="24.140625" customWidth="1"/>
    <col min="3" max="3" width="38.42578125" customWidth="1"/>
    <col min="4" max="4" width="23.42578125" customWidth="1"/>
    <col min="7" max="7" width="15" customWidth="1"/>
    <col min="8" max="8" width="21.42578125" customWidth="1"/>
  </cols>
  <sheetData>
    <row r="1" spans="1:8" ht="22.5" x14ac:dyDescent="0.3">
      <c r="A1" s="86" t="s">
        <v>68</v>
      </c>
      <c r="B1" s="86"/>
      <c r="C1" s="86"/>
      <c r="D1" s="86"/>
      <c r="E1" s="86"/>
      <c r="F1" s="86"/>
      <c r="G1" s="86"/>
      <c r="H1" s="86"/>
    </row>
    <row r="3" spans="1:8" x14ac:dyDescent="0.25">
      <c r="B3" s="2"/>
      <c r="C3" s="2"/>
      <c r="D3" s="2"/>
      <c r="E3" s="2"/>
      <c r="F3" s="2"/>
    </row>
    <row r="4" spans="1:8" ht="25.5" x14ac:dyDescent="0.35">
      <c r="A4" s="85" t="str">
        <f>+'Page 1 Computation'!A14:G14</f>
        <v xml:space="preserve"> COMMANDERY ANNUAL REPORT </v>
      </c>
      <c r="B4" s="85"/>
      <c r="C4" s="85"/>
      <c r="D4" s="85"/>
      <c r="E4" s="85"/>
      <c r="F4" s="85"/>
      <c r="G4" s="85"/>
      <c r="H4" s="85"/>
    </row>
    <row r="5" spans="1:8" ht="15.75" thickBot="1" x14ac:dyDescent="0.3"/>
    <row r="6" spans="1:8" ht="21.75" thickBot="1" x14ac:dyDescent="0.4">
      <c r="A6" s="92" t="s">
        <v>44</v>
      </c>
      <c r="B6" s="93"/>
      <c r="C6" s="93"/>
      <c r="D6" s="93"/>
      <c r="E6" s="93"/>
      <c r="F6" s="93"/>
      <c r="G6" s="93"/>
      <c r="H6" s="94"/>
    </row>
    <row r="8" spans="1:8" ht="15.75" x14ac:dyDescent="0.25">
      <c r="A8" s="3"/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</row>
    <row r="9" spans="1:8" ht="26.25" customHeight="1" x14ac:dyDescent="0.25">
      <c r="A9" s="4">
        <v>1</v>
      </c>
      <c r="B9" s="4" t="s">
        <v>12</v>
      </c>
      <c r="C9" s="4"/>
      <c r="D9" s="4"/>
      <c r="E9" s="4"/>
      <c r="F9" s="4"/>
      <c r="G9" s="5"/>
      <c r="H9" s="4"/>
    </row>
    <row r="10" spans="1:8" ht="26.25" customHeight="1" x14ac:dyDescent="0.25">
      <c r="A10" s="4">
        <v>2</v>
      </c>
      <c r="B10" s="4"/>
      <c r="C10" s="4"/>
      <c r="D10" s="4"/>
      <c r="E10" s="4"/>
      <c r="F10" s="4"/>
      <c r="G10" s="5"/>
      <c r="H10" s="4"/>
    </row>
    <row r="11" spans="1:8" ht="26.25" customHeight="1" x14ac:dyDescent="0.25">
      <c r="A11" s="4">
        <v>3</v>
      </c>
      <c r="B11" s="4"/>
      <c r="C11" s="4"/>
      <c r="D11" s="4"/>
      <c r="E11" s="4"/>
      <c r="F11" s="4"/>
      <c r="G11" s="5"/>
      <c r="H11" s="4"/>
    </row>
    <row r="12" spans="1:8" ht="26.25" customHeight="1" thickBot="1" x14ac:dyDescent="0.3">
      <c r="A12" s="30"/>
      <c r="B12" s="30"/>
      <c r="C12" s="30"/>
      <c r="D12" s="30"/>
      <c r="E12" s="30"/>
      <c r="F12" s="30"/>
      <c r="G12" s="31"/>
      <c r="H12" s="30"/>
    </row>
    <row r="13" spans="1:8" ht="26.25" customHeight="1" thickBot="1" x14ac:dyDescent="0.4">
      <c r="A13" s="92" t="s">
        <v>45</v>
      </c>
      <c r="B13" s="93"/>
      <c r="C13" s="93"/>
      <c r="D13" s="93"/>
      <c r="E13" s="93"/>
      <c r="F13" s="93"/>
      <c r="G13" s="93"/>
      <c r="H13" s="94"/>
    </row>
    <row r="14" spans="1:8" ht="14.45" customHeight="1" x14ac:dyDescent="0.25"/>
    <row r="15" spans="1:8" ht="14.45" customHeight="1" x14ac:dyDescent="0.25">
      <c r="A15" s="3"/>
      <c r="B15" s="3" t="s">
        <v>3</v>
      </c>
      <c r="C15" s="3" t="s">
        <v>4</v>
      </c>
      <c r="D15" s="3" t="s">
        <v>5</v>
      </c>
      <c r="E15" s="3" t="s">
        <v>6</v>
      </c>
      <c r="F15" s="3" t="s">
        <v>7</v>
      </c>
      <c r="G15" s="3" t="s">
        <v>8</v>
      </c>
      <c r="H15" s="3" t="s">
        <v>9</v>
      </c>
    </row>
    <row r="16" spans="1:8" ht="21.6" customHeight="1" x14ac:dyDescent="0.25">
      <c r="A16" s="4">
        <v>1</v>
      </c>
      <c r="B16" s="4"/>
      <c r="C16" s="41"/>
      <c r="D16" s="41"/>
      <c r="E16" s="41"/>
      <c r="F16" s="41"/>
      <c r="G16" s="41"/>
      <c r="H16" s="63"/>
    </row>
    <row r="17" spans="1:8" ht="21.6" customHeight="1" x14ac:dyDescent="0.25">
      <c r="A17" s="4">
        <v>2</v>
      </c>
      <c r="B17" s="4"/>
      <c r="C17" s="4"/>
      <c r="D17" s="4"/>
      <c r="E17" s="4"/>
      <c r="F17" s="4"/>
      <c r="G17" s="5"/>
      <c r="H17" s="4"/>
    </row>
    <row r="18" spans="1:8" ht="21.6" customHeight="1" x14ac:dyDescent="0.25">
      <c r="A18" s="4">
        <v>3</v>
      </c>
      <c r="B18" s="4"/>
      <c r="C18" s="4"/>
      <c r="D18" s="4"/>
      <c r="E18" s="4"/>
      <c r="F18" s="4"/>
      <c r="G18" s="5"/>
      <c r="H18" s="4"/>
    </row>
    <row r="19" spans="1:8" ht="21.6" customHeight="1" x14ac:dyDescent="0.25">
      <c r="A19" s="4">
        <v>4</v>
      </c>
      <c r="B19" s="4"/>
      <c r="C19" s="4"/>
      <c r="D19" s="4"/>
      <c r="E19" s="4"/>
      <c r="F19" s="4"/>
      <c r="G19" s="5"/>
      <c r="H19" s="4"/>
    </row>
    <row r="20" spans="1:8" ht="21.6" customHeight="1" x14ac:dyDescent="0.25">
      <c r="A20" s="4">
        <v>5</v>
      </c>
      <c r="B20" s="4"/>
      <c r="C20" s="4"/>
      <c r="D20" s="4"/>
      <c r="E20" s="4"/>
      <c r="F20" s="4"/>
      <c r="G20" s="5"/>
      <c r="H20" s="4"/>
    </row>
    <row r="21" spans="1:8" ht="21.6" customHeight="1" x14ac:dyDescent="0.25">
      <c r="A21" s="4">
        <v>6</v>
      </c>
      <c r="B21" s="4"/>
      <c r="C21" s="4"/>
      <c r="D21" s="4"/>
      <c r="E21" s="4"/>
      <c r="F21" s="4"/>
      <c r="G21" s="5"/>
      <c r="H21" s="4"/>
    </row>
    <row r="22" spans="1:8" ht="21.6" customHeight="1" x14ac:dyDescent="0.25">
      <c r="A22" s="4">
        <v>7</v>
      </c>
      <c r="B22" s="4"/>
      <c r="C22" s="4"/>
      <c r="D22" s="4"/>
      <c r="E22" s="4"/>
      <c r="F22" s="4"/>
      <c r="G22" s="5"/>
      <c r="H22" s="4"/>
    </row>
    <row r="23" spans="1:8" ht="21.6" customHeight="1" x14ac:dyDescent="0.25">
      <c r="A23" s="4">
        <v>8</v>
      </c>
      <c r="B23" s="4"/>
      <c r="C23" s="4"/>
      <c r="D23" s="4"/>
      <c r="E23" s="4"/>
      <c r="F23" s="4"/>
      <c r="G23" s="5"/>
      <c r="H23" s="4"/>
    </row>
    <row r="24" spans="1:8" ht="21.6" customHeight="1" x14ac:dyDescent="0.25">
      <c r="A24" s="4">
        <v>9</v>
      </c>
      <c r="B24" s="4"/>
      <c r="C24" s="4"/>
      <c r="D24" s="4"/>
      <c r="E24" s="4"/>
      <c r="F24" s="4"/>
      <c r="G24" s="5"/>
      <c r="H24" s="4"/>
    </row>
    <row r="25" spans="1:8" ht="21.6" customHeight="1" x14ac:dyDescent="0.25">
      <c r="A25" s="4">
        <v>10</v>
      </c>
      <c r="B25" s="4"/>
      <c r="C25" s="4"/>
      <c r="D25" s="4"/>
      <c r="E25" s="4"/>
      <c r="F25" s="4"/>
      <c r="G25" s="5"/>
      <c r="H25" s="4"/>
    </row>
    <row r="26" spans="1:8" ht="21.6" customHeight="1" x14ac:dyDescent="0.25">
      <c r="A26" s="4">
        <v>11</v>
      </c>
      <c r="B26" s="4"/>
      <c r="C26" s="4"/>
      <c r="D26" s="4"/>
      <c r="E26" s="4"/>
      <c r="F26" s="4"/>
      <c r="G26" s="5"/>
      <c r="H26" s="4"/>
    </row>
    <row r="27" spans="1:8" ht="21.6" customHeight="1" x14ac:dyDescent="0.25">
      <c r="A27" s="4">
        <v>12</v>
      </c>
      <c r="B27" s="4"/>
      <c r="C27" s="4"/>
      <c r="D27" s="4"/>
      <c r="E27" s="4"/>
      <c r="F27" s="4"/>
      <c r="G27" s="5"/>
      <c r="H27" s="4"/>
    </row>
    <row r="28" spans="1:8" ht="21.6" customHeight="1" x14ac:dyDescent="0.25">
      <c r="A28" s="4">
        <v>13</v>
      </c>
      <c r="B28" s="4"/>
      <c r="C28" s="4"/>
      <c r="D28" s="4"/>
      <c r="E28" s="4"/>
      <c r="F28" s="4"/>
      <c r="G28" s="5"/>
      <c r="H28" s="4"/>
    </row>
    <row r="29" spans="1:8" ht="21.6" customHeight="1" x14ac:dyDescent="0.25">
      <c r="A29" s="4">
        <v>14</v>
      </c>
      <c r="B29" s="4"/>
      <c r="C29" s="4"/>
      <c r="D29" s="4"/>
      <c r="E29" s="4"/>
      <c r="F29" s="4"/>
      <c r="G29" s="5"/>
      <c r="H29" s="4"/>
    </row>
    <row r="30" spans="1:8" ht="21.6" customHeight="1" x14ac:dyDescent="0.25">
      <c r="A30" s="4">
        <v>15</v>
      </c>
      <c r="B30" s="4"/>
      <c r="C30" s="4"/>
      <c r="D30" s="4"/>
      <c r="E30" s="4"/>
      <c r="F30" s="4"/>
      <c r="G30" s="5"/>
      <c r="H30" s="4"/>
    </row>
    <row r="32" spans="1:8" ht="18.75" x14ac:dyDescent="0.3">
      <c r="A32" s="96" t="s">
        <v>42</v>
      </c>
      <c r="B32" s="96"/>
      <c r="C32" s="96"/>
      <c r="D32" s="96"/>
      <c r="E32" s="96"/>
      <c r="F32" s="96"/>
      <c r="G32" s="96"/>
      <c r="H32" s="96"/>
    </row>
  </sheetData>
  <mergeCells count="5">
    <mergeCell ref="A1:H1"/>
    <mergeCell ref="A4:H4"/>
    <mergeCell ref="A6:H6"/>
    <mergeCell ref="A13:H13"/>
    <mergeCell ref="A32:H32"/>
  </mergeCells>
  <pageMargins left="0.57999999999999996" right="0.7" top="0.33" bottom="0.4" header="0.3" footer="0.3"/>
  <pageSetup scale="8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view="pageBreakPreview" zoomScaleNormal="100" zoomScaleSheetLayoutView="100" workbookViewId="0">
      <selection activeCell="I30" sqref="I30"/>
    </sheetView>
  </sheetViews>
  <sheetFormatPr defaultColWidth="8.85546875" defaultRowHeight="15" x14ac:dyDescent="0.25"/>
  <cols>
    <col min="1" max="1" width="4.42578125" customWidth="1"/>
    <col min="2" max="2" width="38.28515625" customWidth="1"/>
    <col min="3" max="3" width="4.42578125" customWidth="1"/>
    <col min="4" max="4" width="4.85546875" customWidth="1"/>
    <col min="5" max="5" width="36.140625" customWidth="1"/>
  </cols>
  <sheetData>
    <row r="1" spans="1:5" ht="20.25" x14ac:dyDescent="0.3">
      <c r="A1" s="100" t="s">
        <v>68</v>
      </c>
      <c r="B1" s="100"/>
      <c r="C1" s="100"/>
      <c r="D1" s="100"/>
      <c r="E1" s="100"/>
    </row>
    <row r="3" spans="1:5" ht="20.25" x14ac:dyDescent="0.3">
      <c r="A3" s="100" t="str">
        <f>+'Page 1 Computation'!A14:G14</f>
        <v xml:space="preserve"> COMMANDERY ANNUAL REPORT </v>
      </c>
      <c r="B3" s="100"/>
      <c r="C3" s="100"/>
      <c r="D3" s="100"/>
      <c r="E3" s="100"/>
    </row>
    <row r="4" spans="1:5" ht="15.75" thickBot="1" x14ac:dyDescent="0.3"/>
    <row r="5" spans="1:5" ht="21.75" thickBot="1" x14ac:dyDescent="0.4">
      <c r="A5" s="92" t="s">
        <v>47</v>
      </c>
      <c r="B5" s="93"/>
      <c r="C5" s="93"/>
      <c r="D5" s="93"/>
      <c r="E5" s="94"/>
    </row>
    <row r="6" spans="1:5" ht="11.1" customHeight="1" x14ac:dyDescent="0.35">
      <c r="A6" s="32"/>
      <c r="B6" s="32"/>
      <c r="C6" s="32"/>
      <c r="D6" s="32"/>
      <c r="E6" s="32"/>
    </row>
    <row r="7" spans="1:5" ht="15.75" x14ac:dyDescent="0.25">
      <c r="A7" s="3"/>
      <c r="B7" s="3" t="s">
        <v>46</v>
      </c>
      <c r="C7" s="3"/>
      <c r="D7" s="3"/>
      <c r="E7" s="3" t="s">
        <v>46</v>
      </c>
    </row>
    <row r="8" spans="1:5" ht="23.45" customHeight="1" x14ac:dyDescent="0.25">
      <c r="A8" s="4">
        <v>1</v>
      </c>
      <c r="B8" s="4"/>
      <c r="C8" s="1"/>
      <c r="D8" s="4">
        <v>11</v>
      </c>
      <c r="E8" s="4"/>
    </row>
    <row r="9" spans="1:5" ht="23.45" customHeight="1" x14ac:dyDescent="0.25">
      <c r="A9" s="4">
        <v>2</v>
      </c>
      <c r="B9" s="4"/>
      <c r="C9" s="1"/>
      <c r="D9" s="4">
        <v>12</v>
      </c>
      <c r="E9" s="4"/>
    </row>
    <row r="10" spans="1:5" ht="23.45" customHeight="1" x14ac:dyDescent="0.25">
      <c r="A10" s="4">
        <v>3</v>
      </c>
      <c r="B10" s="4"/>
      <c r="C10" s="1"/>
      <c r="D10" s="4">
        <v>13</v>
      </c>
      <c r="E10" s="4"/>
    </row>
    <row r="11" spans="1:5" ht="23.45" customHeight="1" x14ac:dyDescent="0.25">
      <c r="A11" s="4">
        <v>4</v>
      </c>
      <c r="B11" s="4"/>
      <c r="C11" s="1"/>
      <c r="D11" s="4">
        <v>14</v>
      </c>
      <c r="E11" s="4"/>
    </row>
    <row r="12" spans="1:5" ht="23.45" customHeight="1" x14ac:dyDescent="0.25">
      <c r="A12" s="4">
        <v>5</v>
      </c>
      <c r="B12" s="4"/>
      <c r="C12" s="1"/>
      <c r="D12" s="4">
        <v>15</v>
      </c>
      <c r="E12" s="4"/>
    </row>
    <row r="13" spans="1:5" ht="23.45" customHeight="1" x14ac:dyDescent="0.25">
      <c r="A13" s="4">
        <v>6</v>
      </c>
      <c r="B13" s="4"/>
      <c r="C13" s="1"/>
      <c r="D13" s="4">
        <v>16</v>
      </c>
      <c r="E13" s="4" t="s">
        <v>12</v>
      </c>
    </row>
    <row r="14" spans="1:5" ht="23.45" customHeight="1" x14ac:dyDescent="0.25">
      <c r="A14" s="4">
        <v>7</v>
      </c>
      <c r="B14" s="4"/>
      <c r="C14" s="1"/>
      <c r="D14" s="4">
        <v>17</v>
      </c>
      <c r="E14" s="4"/>
    </row>
    <row r="15" spans="1:5" ht="23.45" customHeight="1" x14ac:dyDescent="0.25">
      <c r="A15" s="4">
        <v>8</v>
      </c>
      <c r="B15" s="4"/>
      <c r="C15" s="1"/>
      <c r="D15" s="4">
        <v>18</v>
      </c>
      <c r="E15" s="4"/>
    </row>
    <row r="16" spans="1:5" ht="23.45" customHeight="1" x14ac:dyDescent="0.25">
      <c r="A16" s="4">
        <v>9</v>
      </c>
      <c r="B16" s="4"/>
      <c r="C16" s="1"/>
      <c r="D16" s="4">
        <v>19</v>
      </c>
      <c r="E16" s="4"/>
    </row>
    <row r="17" spans="1:5" ht="23.45" customHeight="1" x14ac:dyDescent="0.25">
      <c r="A17" s="4">
        <v>10</v>
      </c>
      <c r="B17" s="4"/>
      <c r="C17" s="1"/>
      <c r="D17" s="4">
        <v>20</v>
      </c>
      <c r="E17" s="4"/>
    </row>
    <row r="18" spans="1:5" ht="15.75" x14ac:dyDescent="0.25">
      <c r="A18" s="40">
        <v>22</v>
      </c>
      <c r="B18" s="40"/>
      <c r="D18" s="40">
        <v>21</v>
      </c>
      <c r="E18" s="4"/>
    </row>
    <row r="19" spans="1:5" ht="21.75" thickBot="1" x14ac:dyDescent="0.4">
      <c r="A19" s="97" t="s">
        <v>48</v>
      </c>
      <c r="B19" s="98"/>
      <c r="C19" s="98"/>
      <c r="D19" s="98"/>
      <c r="E19" s="99"/>
    </row>
    <row r="20" spans="1:5" ht="10.35" customHeight="1" x14ac:dyDescent="0.35">
      <c r="A20" s="32"/>
      <c r="B20" s="32"/>
      <c r="C20" s="32"/>
      <c r="D20" s="32"/>
      <c r="E20" s="32"/>
    </row>
    <row r="21" spans="1:5" ht="15.75" x14ac:dyDescent="0.25">
      <c r="A21" s="3"/>
      <c r="B21" s="3" t="s">
        <v>46</v>
      </c>
      <c r="C21" s="3"/>
      <c r="D21" s="3"/>
      <c r="E21" s="3" t="s">
        <v>46</v>
      </c>
    </row>
    <row r="22" spans="1:5" ht="25.35" customHeight="1" x14ac:dyDescent="0.25">
      <c r="A22" s="4">
        <v>1</v>
      </c>
      <c r="B22" s="4"/>
      <c r="C22" s="1"/>
      <c r="D22" s="4">
        <v>11</v>
      </c>
      <c r="E22" s="4"/>
    </row>
    <row r="23" spans="1:5" ht="25.35" customHeight="1" x14ac:dyDescent="0.25">
      <c r="A23" s="4">
        <v>2</v>
      </c>
      <c r="B23" s="4"/>
      <c r="C23" s="1"/>
      <c r="D23" s="4">
        <v>12</v>
      </c>
      <c r="E23" s="4"/>
    </row>
    <row r="24" spans="1:5" ht="25.35" customHeight="1" x14ac:dyDescent="0.25">
      <c r="A24" s="4">
        <v>3</v>
      </c>
      <c r="B24" s="4"/>
      <c r="C24" s="1"/>
      <c r="D24" s="4">
        <v>13</v>
      </c>
      <c r="E24" s="4"/>
    </row>
    <row r="25" spans="1:5" ht="25.35" customHeight="1" x14ac:dyDescent="0.25">
      <c r="A25" s="4">
        <v>4</v>
      </c>
      <c r="B25" s="4"/>
      <c r="C25" s="1"/>
      <c r="D25" s="4">
        <v>14</v>
      </c>
      <c r="E25" s="4"/>
    </row>
    <row r="26" spans="1:5" ht="25.35" customHeight="1" x14ac:dyDescent="0.25">
      <c r="A26" s="4">
        <v>5</v>
      </c>
      <c r="B26" s="4"/>
      <c r="C26" s="1"/>
      <c r="D26" s="4">
        <v>15</v>
      </c>
      <c r="E26" s="4"/>
    </row>
    <row r="27" spans="1:5" ht="25.35" customHeight="1" x14ac:dyDescent="0.25">
      <c r="A27" s="4">
        <v>6</v>
      </c>
      <c r="B27" s="4"/>
      <c r="C27" s="1"/>
      <c r="D27" s="4">
        <v>16</v>
      </c>
      <c r="E27" s="4"/>
    </row>
    <row r="28" spans="1:5" ht="25.35" customHeight="1" x14ac:dyDescent="0.25">
      <c r="A28" s="4">
        <v>7</v>
      </c>
      <c r="B28" s="4"/>
      <c r="C28" s="1"/>
      <c r="D28" s="4">
        <v>17</v>
      </c>
      <c r="E28" s="4"/>
    </row>
    <row r="29" spans="1:5" ht="25.35" customHeight="1" x14ac:dyDescent="0.25">
      <c r="A29" s="4">
        <v>8</v>
      </c>
      <c r="B29" s="4"/>
      <c r="C29" s="1"/>
      <c r="D29" s="4">
        <v>18</v>
      </c>
      <c r="E29" s="4"/>
    </row>
    <row r="30" spans="1:5" ht="25.35" customHeight="1" x14ac:dyDescent="0.25">
      <c r="A30" s="4">
        <v>9</v>
      </c>
      <c r="B30" s="4"/>
      <c r="C30" s="1"/>
      <c r="D30" s="4">
        <v>19</v>
      </c>
      <c r="E30" s="4"/>
    </row>
    <row r="31" spans="1:5" ht="25.35" customHeight="1" x14ac:dyDescent="0.25">
      <c r="A31" s="4">
        <v>10</v>
      </c>
      <c r="B31" s="4"/>
      <c r="C31" s="1"/>
      <c r="D31" s="4">
        <v>20</v>
      </c>
      <c r="E31" s="4"/>
    </row>
    <row r="33" spans="1:8" ht="18.75" x14ac:dyDescent="0.3">
      <c r="A33" s="96" t="s">
        <v>49</v>
      </c>
      <c r="B33" s="96"/>
      <c r="C33" s="96"/>
      <c r="D33" s="96"/>
      <c r="E33" s="96"/>
      <c r="F33" s="33"/>
      <c r="G33" s="33"/>
      <c r="H33" s="33"/>
    </row>
  </sheetData>
  <mergeCells count="5">
    <mergeCell ref="A33:E33"/>
    <mergeCell ref="A19:E19"/>
    <mergeCell ref="A5:E5"/>
    <mergeCell ref="A3:E3"/>
    <mergeCell ref="A1:E1"/>
  </mergeCells>
  <pageMargins left="0.57999999999999996" right="0.7" top="0.33" bottom="0.49" header="0.3" footer="0.24"/>
  <pageSetup fitToHeight="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94"/>
  <sheetViews>
    <sheetView view="pageBreakPreview" zoomScaleNormal="100" zoomScaleSheetLayoutView="100" workbookViewId="0">
      <selection activeCell="H11" sqref="H11"/>
    </sheetView>
  </sheetViews>
  <sheetFormatPr defaultColWidth="8.85546875" defaultRowHeight="15" x14ac:dyDescent="0.25"/>
  <cols>
    <col min="1" max="1" width="5.7109375" customWidth="1"/>
    <col min="2" max="2" width="28.140625" customWidth="1"/>
    <col min="3" max="3" width="41.42578125" customWidth="1"/>
    <col min="4" max="4" width="16.42578125" customWidth="1"/>
    <col min="7" max="7" width="15" customWidth="1"/>
    <col min="8" max="8" width="29.28515625" customWidth="1"/>
  </cols>
  <sheetData>
    <row r="1" spans="1:8" ht="22.5" x14ac:dyDescent="0.3">
      <c r="A1" s="86" t="s">
        <v>68</v>
      </c>
      <c r="B1" s="86"/>
      <c r="C1" s="86"/>
      <c r="D1" s="86"/>
      <c r="E1" s="86"/>
      <c r="F1" s="86"/>
      <c r="G1" s="86"/>
      <c r="H1" s="86"/>
    </row>
    <row r="2" spans="1:8" ht="20.25" x14ac:dyDescent="0.3">
      <c r="C2" s="100" t="s">
        <v>82</v>
      </c>
      <c r="D2" s="100"/>
      <c r="E2" s="100"/>
      <c r="F2" s="100"/>
      <c r="G2" s="100"/>
    </row>
    <row r="3" spans="1:8" ht="20.25" x14ac:dyDescent="0.3">
      <c r="B3" s="2"/>
      <c r="C3" s="100" t="s">
        <v>69</v>
      </c>
      <c r="D3" s="100"/>
      <c r="E3" s="100"/>
      <c r="F3" s="100"/>
      <c r="G3" s="100"/>
    </row>
    <row r="4" spans="1:8" ht="25.5" x14ac:dyDescent="0.35">
      <c r="A4" s="85" t="str">
        <f>+'Page 1 Computation'!A14:G14</f>
        <v xml:space="preserve"> COMMANDERY ANNUAL REPORT </v>
      </c>
      <c r="B4" s="85"/>
      <c r="C4" s="85"/>
      <c r="D4" s="85"/>
      <c r="E4" s="85"/>
      <c r="F4" s="85"/>
      <c r="G4" s="85"/>
      <c r="H4" s="85"/>
    </row>
    <row r="5" spans="1:8" ht="15.75" thickBot="1" x14ac:dyDescent="0.3"/>
    <row r="6" spans="1:8" ht="21.75" thickBot="1" x14ac:dyDescent="0.4">
      <c r="A6" s="92" t="s">
        <v>83</v>
      </c>
      <c r="B6" s="93"/>
      <c r="C6" s="93"/>
      <c r="D6" s="93"/>
      <c r="E6" s="93"/>
      <c r="F6" s="93"/>
      <c r="G6" s="93"/>
      <c r="H6" s="94"/>
    </row>
    <row r="8" spans="1:8" ht="15.75" x14ac:dyDescent="0.25">
      <c r="A8" s="3"/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</row>
    <row r="9" spans="1:8" ht="26.25" customHeight="1" x14ac:dyDescent="0.25">
      <c r="A9" s="4">
        <v>1</v>
      </c>
      <c r="B9" s="4"/>
      <c r="C9" s="4"/>
      <c r="D9" s="4"/>
      <c r="E9" s="4"/>
      <c r="F9" s="4"/>
      <c r="G9" s="4"/>
      <c r="H9" s="64"/>
    </row>
    <row r="10" spans="1:8" ht="26.25" customHeight="1" x14ac:dyDescent="0.25">
      <c r="A10" s="4">
        <v>2</v>
      </c>
      <c r="B10" s="4"/>
      <c r="C10" s="4"/>
      <c r="D10" s="4"/>
      <c r="E10" s="4"/>
      <c r="F10" s="4"/>
      <c r="G10" s="4"/>
      <c r="H10" s="64"/>
    </row>
    <row r="11" spans="1:8" ht="26.25" customHeight="1" x14ac:dyDescent="0.25">
      <c r="A11" s="4">
        <v>3</v>
      </c>
      <c r="B11" s="4"/>
      <c r="C11" s="64"/>
      <c r="D11" s="4"/>
      <c r="E11" s="4"/>
      <c r="F11" s="4"/>
      <c r="G11" s="4"/>
      <c r="H11" s="64"/>
    </row>
    <row r="12" spans="1:8" ht="26.25" customHeight="1" x14ac:dyDescent="0.25">
      <c r="A12" s="4">
        <v>4</v>
      </c>
      <c r="B12" s="4"/>
      <c r="C12" s="64"/>
      <c r="D12" s="65"/>
      <c r="E12" s="4"/>
      <c r="F12" s="4"/>
      <c r="G12" s="4"/>
      <c r="H12" s="64"/>
    </row>
    <row r="13" spans="1:8" s="68" customFormat="1" ht="26.25" customHeight="1" x14ac:dyDescent="0.25">
      <c r="A13" s="4">
        <v>5</v>
      </c>
      <c r="B13" s="4"/>
      <c r="C13" s="64"/>
      <c r="D13" s="65"/>
      <c r="E13" s="4"/>
      <c r="F13" s="4"/>
      <c r="G13" s="4"/>
      <c r="H13" s="64"/>
    </row>
    <row r="14" spans="1:8" ht="26.25" customHeight="1" x14ac:dyDescent="0.25">
      <c r="A14" s="4">
        <v>6</v>
      </c>
      <c r="B14" s="4"/>
      <c r="C14" s="4"/>
      <c r="D14" s="4"/>
      <c r="E14" s="4"/>
      <c r="F14" s="4"/>
      <c r="G14" s="4"/>
      <c r="H14" s="50"/>
    </row>
    <row r="15" spans="1:8" ht="26.25" customHeight="1" x14ac:dyDescent="0.25">
      <c r="A15" s="4">
        <v>7</v>
      </c>
      <c r="B15" s="4"/>
      <c r="C15" s="4"/>
      <c r="D15" s="4"/>
      <c r="E15" s="4"/>
      <c r="F15" s="4"/>
      <c r="G15" s="4"/>
      <c r="H15" s="67"/>
    </row>
    <row r="16" spans="1:8" s="68" customFormat="1" ht="26.25" customHeight="1" x14ac:dyDescent="0.25">
      <c r="A16" s="4">
        <v>8</v>
      </c>
      <c r="B16" s="4"/>
      <c r="C16" s="4"/>
      <c r="D16" s="4"/>
      <c r="E16" s="4"/>
      <c r="F16" s="4"/>
      <c r="G16" s="4"/>
      <c r="H16" s="67"/>
    </row>
    <row r="17" spans="1:8" ht="26.25" customHeight="1" x14ac:dyDescent="0.25">
      <c r="A17" s="4">
        <v>9</v>
      </c>
      <c r="B17" s="4"/>
      <c r="C17" s="4"/>
      <c r="D17" s="4"/>
      <c r="E17" s="4"/>
      <c r="F17" s="4"/>
      <c r="G17" s="4"/>
      <c r="H17" s="69"/>
    </row>
    <row r="18" spans="1:8" ht="26.25" customHeight="1" x14ac:dyDescent="0.25">
      <c r="A18" s="4">
        <v>10</v>
      </c>
      <c r="B18" s="4"/>
      <c r="C18" s="4"/>
      <c r="D18" s="4"/>
      <c r="E18" s="4"/>
      <c r="F18" s="4"/>
      <c r="G18" s="4"/>
      <c r="H18" s="4"/>
    </row>
    <row r="19" spans="1:8" s="68" customFormat="1" ht="26.25" customHeight="1" x14ac:dyDescent="0.25">
      <c r="A19" s="4">
        <v>11</v>
      </c>
      <c r="B19" s="4"/>
      <c r="C19" s="4"/>
      <c r="D19" s="4"/>
      <c r="E19" s="4"/>
      <c r="F19" s="4"/>
      <c r="G19" s="4"/>
      <c r="H19" s="63"/>
    </row>
    <row r="20" spans="1:8" ht="26.25" customHeight="1" x14ac:dyDescent="0.25">
      <c r="A20" s="4">
        <v>12</v>
      </c>
      <c r="B20" s="4"/>
      <c r="C20" s="4"/>
      <c r="D20" s="4"/>
      <c r="E20" s="4"/>
      <c r="F20" s="4"/>
      <c r="G20" s="4"/>
      <c r="H20" s="63"/>
    </row>
    <row r="21" spans="1:8" ht="26.25" customHeight="1" x14ac:dyDescent="0.25">
      <c r="A21" s="4">
        <v>13</v>
      </c>
      <c r="B21" s="4"/>
      <c r="C21" s="4"/>
      <c r="D21" s="4"/>
      <c r="E21" s="4"/>
      <c r="F21" s="4"/>
      <c r="G21" s="4"/>
      <c r="H21" s="63"/>
    </row>
    <row r="22" spans="1:8" ht="26.25" customHeight="1" x14ac:dyDescent="0.25">
      <c r="A22" s="4">
        <v>14</v>
      </c>
      <c r="B22" s="4"/>
      <c r="C22" s="4"/>
      <c r="D22" s="4"/>
      <c r="E22" s="4"/>
      <c r="F22" s="4"/>
      <c r="G22" s="4"/>
      <c r="H22" s="63"/>
    </row>
    <row r="23" spans="1:8" ht="26.25" customHeight="1" x14ac:dyDescent="0.25">
      <c r="A23" s="4">
        <v>15</v>
      </c>
      <c r="B23" s="4"/>
      <c r="C23" s="4"/>
      <c r="D23" s="4"/>
      <c r="E23" s="4"/>
      <c r="F23" s="4"/>
      <c r="G23" s="4"/>
      <c r="H23" s="4"/>
    </row>
    <row r="24" spans="1:8" ht="26.25" customHeight="1" x14ac:dyDescent="0.25">
      <c r="A24" s="4">
        <v>16</v>
      </c>
      <c r="B24" s="39"/>
      <c r="C24" s="39"/>
      <c r="D24" s="39"/>
      <c r="E24" s="39"/>
      <c r="F24" s="54"/>
      <c r="G24" s="56"/>
      <c r="H24" s="50"/>
    </row>
    <row r="25" spans="1:8" ht="26.25" customHeight="1" x14ac:dyDescent="0.25">
      <c r="A25" s="4">
        <v>17</v>
      </c>
      <c r="B25" s="39"/>
      <c r="C25" s="39"/>
      <c r="D25" s="39"/>
      <c r="E25" s="39"/>
      <c r="F25" s="54"/>
      <c r="G25" s="56"/>
      <c r="H25" s="50"/>
    </row>
    <row r="26" spans="1:8" ht="26.25" customHeight="1" x14ac:dyDescent="0.25">
      <c r="A26" s="4">
        <v>18</v>
      </c>
      <c r="B26" s="39"/>
      <c r="C26" s="39"/>
      <c r="D26" s="39"/>
      <c r="E26" s="39"/>
      <c r="F26" s="55"/>
      <c r="G26" s="57"/>
      <c r="H26" s="50"/>
    </row>
    <row r="27" spans="1:8" ht="26.25" customHeight="1" x14ac:dyDescent="0.25">
      <c r="A27" s="4">
        <v>19</v>
      </c>
      <c r="B27" s="39"/>
      <c r="C27" s="39"/>
      <c r="D27" s="39"/>
      <c r="E27" s="39"/>
      <c r="F27" s="39"/>
      <c r="G27" s="55"/>
      <c r="H27" s="50"/>
    </row>
    <row r="28" spans="1:8" ht="26.25" customHeight="1" x14ac:dyDescent="0.25">
      <c r="A28" s="4">
        <v>20</v>
      </c>
      <c r="B28" s="39"/>
      <c r="C28" s="39"/>
      <c r="D28" s="39"/>
      <c r="E28" s="39"/>
      <c r="F28" s="39"/>
      <c r="G28" s="66"/>
      <c r="H28" s="50"/>
    </row>
    <row r="29" spans="1:8" ht="26.25" customHeight="1" x14ac:dyDescent="0.25">
      <c r="A29" s="4">
        <v>21</v>
      </c>
      <c r="B29" s="39"/>
      <c r="C29" s="39"/>
      <c r="D29" s="39"/>
      <c r="E29" s="39"/>
      <c r="F29" s="39"/>
      <c r="G29" s="56"/>
      <c r="H29" s="50"/>
    </row>
    <row r="30" spans="1:8" ht="26.25" customHeight="1" x14ac:dyDescent="0.25">
      <c r="A30" s="4">
        <v>22</v>
      </c>
      <c r="B30" s="39"/>
      <c r="C30" s="39"/>
      <c r="D30" s="39"/>
      <c r="E30" s="39"/>
      <c r="F30" s="54"/>
      <c r="G30" s="56"/>
      <c r="H30" s="50"/>
    </row>
    <row r="31" spans="1:8" ht="26.25" customHeight="1" x14ac:dyDescent="0.25">
      <c r="A31" s="4">
        <v>23</v>
      </c>
      <c r="B31" s="39"/>
      <c r="C31" s="39"/>
      <c r="D31" s="39"/>
      <c r="E31" s="39"/>
      <c r="F31" s="39"/>
      <c r="G31" s="56"/>
      <c r="H31" s="63"/>
    </row>
    <row r="32" spans="1:8" ht="26.25" customHeight="1" x14ac:dyDescent="0.25">
      <c r="A32" s="4">
        <v>24</v>
      </c>
      <c r="B32" s="39"/>
      <c r="C32" s="39"/>
      <c r="D32" s="39"/>
      <c r="E32" s="39"/>
      <c r="F32" s="39"/>
      <c r="G32" s="56"/>
      <c r="H32" s="50"/>
    </row>
    <row r="33" spans="1:8" ht="26.25" customHeight="1" x14ac:dyDescent="0.25">
      <c r="A33" s="4">
        <v>25</v>
      </c>
      <c r="B33" s="39"/>
      <c r="C33" s="39"/>
      <c r="D33" s="39"/>
      <c r="E33" s="39"/>
      <c r="F33" s="39"/>
      <c r="G33" s="56"/>
      <c r="H33" s="50"/>
    </row>
    <row r="34" spans="1:8" s="70" customFormat="1" ht="26.25" customHeight="1" x14ac:dyDescent="0.25">
      <c r="A34" s="4">
        <v>26</v>
      </c>
      <c r="B34" s="39"/>
      <c r="C34" s="39"/>
      <c r="D34" s="39"/>
      <c r="E34" s="39"/>
      <c r="F34" s="39"/>
      <c r="G34" s="58"/>
      <c r="H34" s="71"/>
    </row>
    <row r="35" spans="1:8" ht="26.25" customHeight="1" x14ac:dyDescent="0.25">
      <c r="A35" s="4">
        <v>27</v>
      </c>
      <c r="B35" s="4"/>
      <c r="C35" s="4"/>
      <c r="D35" s="4"/>
      <c r="E35" s="4"/>
      <c r="F35" s="4"/>
      <c r="G35" s="4"/>
      <c r="H35" s="63"/>
    </row>
    <row r="36" spans="1:8" ht="26.25" customHeight="1" x14ac:dyDescent="0.25">
      <c r="A36" s="4">
        <v>28</v>
      </c>
      <c r="B36" s="4"/>
      <c r="C36" s="4"/>
      <c r="D36" s="4"/>
      <c r="E36" s="4"/>
      <c r="F36" s="4"/>
      <c r="G36" s="4"/>
      <c r="H36" s="63"/>
    </row>
    <row r="37" spans="1:8" ht="26.25" customHeight="1" x14ac:dyDescent="0.25">
      <c r="A37" s="4">
        <v>29</v>
      </c>
      <c r="B37" s="4"/>
      <c r="C37" s="4"/>
      <c r="D37" s="4"/>
      <c r="E37" s="4"/>
      <c r="F37" s="4"/>
      <c r="G37" s="4"/>
      <c r="H37" s="63"/>
    </row>
    <row r="38" spans="1:8" ht="26.25" customHeight="1" x14ac:dyDescent="0.25">
      <c r="A38" s="4">
        <v>30</v>
      </c>
      <c r="B38" s="4"/>
      <c r="C38" s="4"/>
      <c r="D38" s="4"/>
      <c r="E38" s="4"/>
      <c r="F38" s="4"/>
      <c r="G38" s="4"/>
      <c r="H38" s="63"/>
    </row>
    <row r="39" spans="1:8" ht="26.25" customHeight="1" x14ac:dyDescent="0.25">
      <c r="A39" s="4">
        <v>31</v>
      </c>
      <c r="B39" s="4"/>
      <c r="C39" s="4"/>
      <c r="D39" s="4"/>
      <c r="E39" s="4"/>
      <c r="F39" s="4"/>
      <c r="G39" s="4"/>
      <c r="H39" s="63"/>
    </row>
    <row r="40" spans="1:8" ht="26.25" customHeight="1" x14ac:dyDescent="0.25">
      <c r="A40" s="4">
        <v>32</v>
      </c>
      <c r="B40" s="4"/>
      <c r="C40" s="4"/>
      <c r="D40" s="4"/>
      <c r="E40" s="4"/>
      <c r="F40" s="4"/>
      <c r="G40" s="4"/>
      <c r="H40" s="63"/>
    </row>
    <row r="41" spans="1:8" ht="26.25" customHeight="1" x14ac:dyDescent="0.25">
      <c r="A41" s="4">
        <v>33</v>
      </c>
      <c r="B41" s="4"/>
      <c r="C41" s="4"/>
      <c r="D41" s="4"/>
      <c r="E41" s="4"/>
      <c r="F41" s="4"/>
      <c r="G41" s="4"/>
      <c r="H41" s="63"/>
    </row>
    <row r="42" spans="1:8" ht="26.25" customHeight="1" x14ac:dyDescent="0.25">
      <c r="A42" s="4">
        <v>34</v>
      </c>
      <c r="B42" s="4"/>
      <c r="C42" s="4"/>
      <c r="D42" s="4"/>
      <c r="E42" s="4"/>
      <c r="F42" s="4"/>
      <c r="G42" s="4"/>
      <c r="H42" s="63"/>
    </row>
    <row r="43" spans="1:8" ht="26.25" customHeight="1" x14ac:dyDescent="0.25">
      <c r="A43" s="4">
        <v>35</v>
      </c>
      <c r="B43" s="4"/>
      <c r="C43" s="4"/>
      <c r="D43" s="4"/>
      <c r="E43" s="4"/>
      <c r="F43" s="4"/>
      <c r="G43" s="4"/>
      <c r="H43" s="63"/>
    </row>
    <row r="44" spans="1:8" ht="26.25" customHeight="1" x14ac:dyDescent="0.25">
      <c r="A44" s="4">
        <v>36</v>
      </c>
      <c r="B44" s="4"/>
      <c r="C44" s="41"/>
      <c r="D44" s="41"/>
      <c r="E44" s="41"/>
      <c r="F44" s="41"/>
      <c r="G44" s="41"/>
      <c r="H44" s="63"/>
    </row>
    <row r="45" spans="1:8" ht="26.25" customHeight="1" x14ac:dyDescent="0.25">
      <c r="A45" s="4">
        <v>37</v>
      </c>
      <c r="B45" s="4"/>
      <c r="C45" s="41"/>
      <c r="D45" s="41"/>
      <c r="E45" s="41"/>
      <c r="F45" s="41"/>
      <c r="G45" s="41"/>
      <c r="H45" s="63"/>
    </row>
    <row r="46" spans="1:8" ht="26.25" customHeight="1" x14ac:dyDescent="0.25">
      <c r="A46" s="4">
        <v>38</v>
      </c>
      <c r="B46" s="4"/>
      <c r="C46" s="41"/>
      <c r="D46" s="41"/>
      <c r="E46" s="41"/>
      <c r="F46" s="41"/>
      <c r="G46" s="41"/>
      <c r="H46" s="63"/>
    </row>
    <row r="47" spans="1:8" ht="26.25" customHeight="1" x14ac:dyDescent="0.25">
      <c r="A47" s="4">
        <v>39</v>
      </c>
      <c r="B47" s="4"/>
      <c r="C47" s="41"/>
      <c r="D47" s="41"/>
      <c r="E47" s="41"/>
      <c r="F47" s="41"/>
      <c r="G47" s="41"/>
      <c r="H47" s="63"/>
    </row>
    <row r="48" spans="1:8" ht="26.25" customHeight="1" x14ac:dyDescent="0.25">
      <c r="A48" s="4">
        <v>41</v>
      </c>
      <c r="B48" s="4"/>
      <c r="C48" s="4"/>
      <c r="D48" s="4"/>
      <c r="E48" s="4"/>
      <c r="F48" s="4"/>
      <c r="G48" s="5"/>
      <c r="H48" s="63"/>
    </row>
    <row r="49" spans="1:8" ht="26.25" customHeight="1" x14ac:dyDescent="0.25">
      <c r="A49" s="4">
        <v>42</v>
      </c>
      <c r="B49" s="4"/>
      <c r="C49" s="4"/>
      <c r="D49" s="4"/>
      <c r="E49" s="4"/>
      <c r="F49" s="4"/>
      <c r="G49" s="5"/>
      <c r="H49" s="63"/>
    </row>
    <row r="50" spans="1:8" ht="26.25" customHeight="1" x14ac:dyDescent="0.25">
      <c r="A50" s="4">
        <v>43</v>
      </c>
      <c r="B50" s="4"/>
      <c r="C50" s="4"/>
      <c r="D50" s="4"/>
      <c r="E50" s="4"/>
      <c r="F50" s="4"/>
      <c r="G50" s="5"/>
      <c r="H50" s="63"/>
    </row>
    <row r="51" spans="1:8" ht="26.25" customHeight="1" x14ac:dyDescent="0.25">
      <c r="A51" s="4">
        <v>44</v>
      </c>
      <c r="B51" s="4"/>
      <c r="C51" s="4"/>
      <c r="D51" s="4"/>
      <c r="E51" s="4"/>
      <c r="F51" s="4"/>
      <c r="G51" s="5"/>
      <c r="H51" s="63"/>
    </row>
    <row r="52" spans="1:8" ht="26.25" customHeight="1" x14ac:dyDescent="0.25">
      <c r="A52" s="4">
        <v>45</v>
      </c>
      <c r="B52" s="4"/>
      <c r="C52" s="4"/>
      <c r="D52" s="4"/>
      <c r="E52" s="4"/>
      <c r="F52" s="4"/>
      <c r="G52" s="5"/>
      <c r="H52" s="4"/>
    </row>
    <row r="53" spans="1:8" ht="26.25" customHeight="1" x14ac:dyDescent="0.25">
      <c r="A53" s="4">
        <v>46</v>
      </c>
      <c r="B53" s="4"/>
      <c r="C53" s="4"/>
      <c r="D53" s="4"/>
      <c r="E53" s="4"/>
      <c r="F53" s="4"/>
      <c r="G53" s="5"/>
      <c r="H53" s="4"/>
    </row>
    <row r="54" spans="1:8" ht="26.25" customHeight="1" x14ac:dyDescent="0.25">
      <c r="A54" s="4">
        <v>47</v>
      </c>
      <c r="B54" s="4"/>
      <c r="C54" s="4"/>
      <c r="D54" s="4"/>
      <c r="E54" s="4"/>
      <c r="F54" s="4"/>
      <c r="G54" s="5"/>
      <c r="H54" s="4"/>
    </row>
    <row r="55" spans="1:8" ht="26.25" customHeight="1" x14ac:dyDescent="0.25">
      <c r="A55" s="4">
        <v>48</v>
      </c>
      <c r="B55" s="4"/>
      <c r="C55" s="4"/>
      <c r="D55" s="4"/>
      <c r="E55" s="4"/>
      <c r="F55" s="4"/>
      <c r="G55" s="5"/>
      <c r="H55" s="4"/>
    </row>
    <row r="56" spans="1:8" ht="26.25" customHeight="1" x14ac:dyDescent="0.25">
      <c r="A56" s="4">
        <v>49</v>
      </c>
      <c r="B56" s="4"/>
      <c r="C56" s="4"/>
      <c r="D56" s="4"/>
      <c r="E56" s="4"/>
      <c r="F56" s="4"/>
      <c r="G56" s="5"/>
      <c r="H56" s="4"/>
    </row>
    <row r="57" spans="1:8" ht="26.25" customHeight="1" x14ac:dyDescent="0.25">
      <c r="A57" s="4">
        <v>50</v>
      </c>
      <c r="B57" s="4"/>
      <c r="C57" s="4"/>
      <c r="D57" s="4"/>
      <c r="E57" s="4"/>
      <c r="F57" s="4"/>
      <c r="G57" s="5"/>
      <c r="H57" s="4"/>
    </row>
    <row r="58" spans="1:8" ht="26.25" customHeight="1" x14ac:dyDescent="0.25">
      <c r="A58" s="4">
        <v>51</v>
      </c>
      <c r="B58" s="4"/>
      <c r="C58" s="4"/>
      <c r="D58" s="4"/>
      <c r="E58" s="4"/>
      <c r="F58" s="4"/>
      <c r="G58" s="5"/>
      <c r="H58" s="4"/>
    </row>
    <row r="59" spans="1:8" ht="26.25" customHeight="1" x14ac:dyDescent="0.25">
      <c r="A59" s="4">
        <v>52</v>
      </c>
      <c r="B59" s="4"/>
      <c r="C59" s="4"/>
      <c r="D59" s="4"/>
      <c r="E59" s="4"/>
      <c r="F59" s="4"/>
      <c r="G59" s="5"/>
      <c r="H59" s="4"/>
    </row>
    <row r="60" spans="1:8" ht="26.25" customHeight="1" x14ac:dyDescent="0.25">
      <c r="A60" s="4">
        <v>53</v>
      </c>
      <c r="B60" s="4"/>
      <c r="C60" s="4"/>
      <c r="D60" s="4"/>
      <c r="E60" s="4"/>
      <c r="F60" s="4"/>
      <c r="G60" s="5"/>
      <c r="H60" s="4"/>
    </row>
    <row r="61" spans="1:8" ht="26.25" customHeight="1" x14ac:dyDescent="0.25">
      <c r="A61" s="4">
        <v>54</v>
      </c>
      <c r="B61" s="4"/>
      <c r="C61" s="4"/>
      <c r="D61" s="4"/>
      <c r="E61" s="4"/>
      <c r="F61" s="4"/>
      <c r="G61" s="5"/>
      <c r="H61" s="4"/>
    </row>
    <row r="62" spans="1:8" ht="26.25" customHeight="1" x14ac:dyDescent="0.25">
      <c r="A62" s="4">
        <v>55</v>
      </c>
      <c r="B62" s="4"/>
      <c r="C62" s="4"/>
      <c r="D62" s="4"/>
      <c r="E62" s="4"/>
      <c r="F62" s="4"/>
      <c r="G62" s="5"/>
      <c r="H62" s="4"/>
    </row>
    <row r="63" spans="1:8" ht="26.25" customHeight="1" x14ac:dyDescent="0.25">
      <c r="A63" s="4">
        <v>56</v>
      </c>
      <c r="B63" s="4"/>
      <c r="C63" s="4"/>
      <c r="D63" s="4"/>
      <c r="E63" s="4"/>
      <c r="F63" s="4"/>
      <c r="G63" s="5"/>
      <c r="H63" s="4"/>
    </row>
    <row r="64" spans="1:8" ht="26.25" customHeight="1" x14ac:dyDescent="0.25">
      <c r="A64" s="4">
        <v>57</v>
      </c>
      <c r="B64" s="4"/>
      <c r="C64" s="4"/>
      <c r="D64" s="4"/>
      <c r="E64" s="4"/>
      <c r="F64" s="4"/>
      <c r="G64" s="5"/>
      <c r="H64" s="4"/>
    </row>
    <row r="65" spans="1:8" ht="26.25" customHeight="1" x14ac:dyDescent="0.25">
      <c r="A65" s="4">
        <v>58</v>
      </c>
      <c r="B65" s="4"/>
      <c r="C65" s="4"/>
      <c r="D65" s="4"/>
      <c r="E65" s="4"/>
      <c r="F65" s="4"/>
      <c r="G65" s="5"/>
      <c r="H65" s="4"/>
    </row>
    <row r="66" spans="1:8" ht="26.25" customHeight="1" x14ac:dyDescent="0.25">
      <c r="A66" s="4">
        <v>59</v>
      </c>
      <c r="B66" s="4"/>
      <c r="C66" s="4"/>
      <c r="D66" s="4"/>
      <c r="E66" s="4"/>
      <c r="F66" s="4"/>
      <c r="G66" s="5"/>
      <c r="H66" s="4"/>
    </row>
    <row r="67" spans="1:8" ht="26.25" customHeight="1" x14ac:dyDescent="0.25">
      <c r="A67" s="4">
        <v>60</v>
      </c>
      <c r="B67" s="4"/>
      <c r="C67" s="4"/>
      <c r="D67" s="4"/>
      <c r="E67" s="4"/>
      <c r="F67" s="4"/>
      <c r="G67" s="5"/>
      <c r="H67" s="4"/>
    </row>
    <row r="68" spans="1:8" ht="26.25" customHeight="1" x14ac:dyDescent="0.25">
      <c r="A68" s="4">
        <v>61</v>
      </c>
      <c r="B68" s="4"/>
      <c r="C68" s="4"/>
      <c r="D68" s="4"/>
      <c r="E68" s="4"/>
      <c r="F68" s="4"/>
      <c r="G68" s="5"/>
      <c r="H68" s="4"/>
    </row>
    <row r="69" spans="1:8" ht="26.25" customHeight="1" x14ac:dyDescent="0.25">
      <c r="A69" s="4">
        <v>62</v>
      </c>
      <c r="B69" s="4"/>
      <c r="C69" s="4"/>
      <c r="D69" s="4"/>
      <c r="E69" s="4"/>
      <c r="F69" s="4"/>
      <c r="G69" s="5"/>
      <c r="H69" s="4"/>
    </row>
    <row r="70" spans="1:8" ht="26.25" customHeight="1" x14ac:dyDescent="0.25">
      <c r="A70" s="4">
        <v>63</v>
      </c>
      <c r="B70" s="4"/>
      <c r="C70" s="4"/>
      <c r="D70" s="4"/>
      <c r="E70" s="4"/>
      <c r="F70" s="4"/>
      <c r="G70" s="5"/>
      <c r="H70" s="4"/>
    </row>
    <row r="71" spans="1:8" ht="26.25" customHeight="1" x14ac:dyDescent="0.25">
      <c r="A71" s="4">
        <v>64</v>
      </c>
      <c r="B71" s="4"/>
      <c r="C71" s="4"/>
      <c r="D71" s="4"/>
      <c r="E71" s="4"/>
      <c r="F71" s="4"/>
      <c r="G71" s="5"/>
      <c r="H71" s="4"/>
    </row>
    <row r="72" spans="1:8" ht="26.25" customHeight="1" x14ac:dyDescent="0.25">
      <c r="A72" s="4">
        <v>65</v>
      </c>
      <c r="B72" s="4"/>
      <c r="C72" s="4"/>
      <c r="D72" s="4"/>
      <c r="E72" s="4"/>
      <c r="F72" s="4"/>
      <c r="G72" s="5"/>
      <c r="H72" s="4"/>
    </row>
    <row r="73" spans="1:8" ht="26.25" customHeight="1" x14ac:dyDescent="0.25">
      <c r="A73" s="4">
        <v>66</v>
      </c>
      <c r="B73" s="4"/>
      <c r="C73" s="4"/>
      <c r="D73" s="4"/>
      <c r="E73" s="4"/>
      <c r="F73" s="4"/>
      <c r="G73" s="5"/>
      <c r="H73" s="4"/>
    </row>
    <row r="74" spans="1:8" ht="26.25" customHeight="1" x14ac:dyDescent="0.25">
      <c r="A74" s="4">
        <v>67</v>
      </c>
      <c r="B74" s="4"/>
      <c r="C74" s="4"/>
      <c r="D74" s="4"/>
      <c r="E74" s="4"/>
      <c r="F74" s="4"/>
      <c r="G74" s="5"/>
      <c r="H74" s="4"/>
    </row>
    <row r="75" spans="1:8" ht="26.25" customHeight="1" x14ac:dyDescent="0.25">
      <c r="A75" s="4">
        <v>68</v>
      </c>
      <c r="B75" s="4"/>
      <c r="C75" s="4"/>
      <c r="D75" s="4"/>
      <c r="E75" s="4"/>
      <c r="F75" s="4"/>
      <c r="G75" s="5"/>
      <c r="H75" s="4"/>
    </row>
    <row r="76" spans="1:8" ht="26.25" customHeight="1" x14ac:dyDescent="0.25">
      <c r="A76" s="4">
        <v>69</v>
      </c>
      <c r="B76" s="4"/>
      <c r="C76" s="4"/>
      <c r="D76" s="4"/>
      <c r="E76" s="4"/>
      <c r="F76" s="4"/>
      <c r="G76" s="5"/>
      <c r="H76" s="4"/>
    </row>
    <row r="77" spans="1:8" ht="26.25" customHeight="1" x14ac:dyDescent="0.25">
      <c r="A77" s="4">
        <v>70</v>
      </c>
      <c r="B77" s="4"/>
      <c r="C77" s="4"/>
      <c r="D77" s="4"/>
      <c r="E77" s="4"/>
      <c r="F77" s="4"/>
      <c r="G77" s="5"/>
      <c r="H77" s="4"/>
    </row>
    <row r="78" spans="1:8" ht="26.25" customHeight="1" x14ac:dyDescent="0.25">
      <c r="A78" s="4">
        <v>71</v>
      </c>
      <c r="B78" s="4"/>
      <c r="C78" s="4"/>
      <c r="D78" s="4"/>
      <c r="E78" s="4"/>
      <c r="F78" s="4"/>
      <c r="G78" s="5"/>
      <c r="H78" s="4"/>
    </row>
    <row r="79" spans="1:8" ht="26.25" customHeight="1" x14ac:dyDescent="0.25">
      <c r="A79" s="4">
        <v>72</v>
      </c>
      <c r="B79" s="4"/>
      <c r="C79" s="4"/>
      <c r="D79" s="4"/>
      <c r="E79" s="4"/>
      <c r="F79" s="4"/>
      <c r="G79" s="5"/>
      <c r="H79" s="4"/>
    </row>
    <row r="80" spans="1:8" ht="26.25" customHeight="1" x14ac:dyDescent="0.25">
      <c r="A80" s="4">
        <v>73</v>
      </c>
      <c r="B80" s="4"/>
      <c r="C80" s="4"/>
      <c r="D80" s="4"/>
      <c r="E80" s="4"/>
      <c r="F80" s="4"/>
      <c r="G80" s="5"/>
      <c r="H80" s="4"/>
    </row>
    <row r="81" spans="1:8" ht="26.25" customHeight="1" x14ac:dyDescent="0.25">
      <c r="A81" s="4">
        <v>74</v>
      </c>
      <c r="B81" s="4"/>
      <c r="C81" s="4"/>
      <c r="D81" s="4"/>
      <c r="E81" s="4"/>
      <c r="F81" s="4"/>
      <c r="G81" s="5"/>
      <c r="H81" s="4"/>
    </row>
    <row r="82" spans="1:8" ht="26.25" customHeight="1" x14ac:dyDescent="0.25">
      <c r="A82" s="4">
        <v>75</v>
      </c>
      <c r="B82" s="4"/>
      <c r="C82" s="4"/>
      <c r="D82" s="4"/>
      <c r="E82" s="4"/>
      <c r="F82" s="4"/>
      <c r="G82" s="5"/>
      <c r="H82" s="4"/>
    </row>
    <row r="83" spans="1:8" ht="26.25" customHeight="1" x14ac:dyDescent="0.25">
      <c r="A83" s="4">
        <v>76</v>
      </c>
      <c r="B83" s="4"/>
      <c r="C83" s="4"/>
      <c r="D83" s="4"/>
      <c r="E83" s="4"/>
      <c r="F83" s="4"/>
      <c r="G83" s="5"/>
      <c r="H83" s="4"/>
    </row>
    <row r="84" spans="1:8" ht="26.25" customHeight="1" x14ac:dyDescent="0.25">
      <c r="A84" s="4">
        <v>77</v>
      </c>
      <c r="B84" s="4"/>
      <c r="C84" s="4"/>
      <c r="D84" s="4"/>
      <c r="E84" s="4"/>
      <c r="F84" s="4"/>
      <c r="G84" s="5"/>
      <c r="H84" s="4"/>
    </row>
    <row r="85" spans="1:8" ht="26.25" customHeight="1" x14ac:dyDescent="0.25">
      <c r="A85" s="4">
        <v>78</v>
      </c>
      <c r="B85" s="4"/>
      <c r="C85" s="4"/>
      <c r="D85" s="4"/>
      <c r="E85" s="4"/>
      <c r="F85" s="4"/>
      <c r="G85" s="5"/>
      <c r="H85" s="4"/>
    </row>
    <row r="86" spans="1:8" ht="26.25" customHeight="1" x14ac:dyDescent="0.25">
      <c r="A86" s="4">
        <v>79</v>
      </c>
      <c r="B86" s="4"/>
      <c r="C86" s="4"/>
      <c r="D86" s="4"/>
      <c r="E86" s="4"/>
      <c r="F86" s="4"/>
      <c r="G86" s="5"/>
      <c r="H86" s="4"/>
    </row>
    <row r="87" spans="1:8" ht="26.25" customHeight="1" x14ac:dyDescent="0.25">
      <c r="A87" s="4">
        <v>80</v>
      </c>
      <c r="B87" s="4"/>
      <c r="C87" s="4"/>
      <c r="D87" s="4"/>
      <c r="E87" s="4"/>
      <c r="F87" s="4"/>
      <c r="G87" s="5"/>
      <c r="H87" s="4"/>
    </row>
    <row r="88" spans="1:8" ht="26.25" customHeight="1" x14ac:dyDescent="0.25">
      <c r="A88" s="4">
        <v>81</v>
      </c>
      <c r="B88" s="41"/>
      <c r="C88" s="41"/>
      <c r="D88" s="41"/>
      <c r="E88" s="41"/>
      <c r="F88" s="41"/>
      <c r="G88" s="41"/>
      <c r="H88" s="41"/>
    </row>
    <row r="89" spans="1:8" ht="26.25" customHeight="1" x14ac:dyDescent="0.25">
      <c r="A89" s="4">
        <v>82</v>
      </c>
      <c r="B89" s="41"/>
      <c r="C89" s="41"/>
      <c r="D89" s="41"/>
      <c r="E89" s="41"/>
      <c r="F89" s="41"/>
      <c r="G89" s="41"/>
      <c r="H89" s="41"/>
    </row>
    <row r="90" spans="1:8" ht="26.25" customHeight="1" x14ac:dyDescent="0.25">
      <c r="A90" s="4">
        <v>83</v>
      </c>
      <c r="B90" s="41"/>
      <c r="C90" s="41"/>
      <c r="D90" s="41"/>
      <c r="E90" s="41"/>
      <c r="F90" s="41"/>
      <c r="G90" s="41"/>
      <c r="H90" s="41"/>
    </row>
    <row r="91" spans="1:8" ht="26.25" customHeight="1" x14ac:dyDescent="0.25">
      <c r="A91" s="4">
        <v>84</v>
      </c>
      <c r="B91" s="41"/>
      <c r="C91" s="41"/>
      <c r="D91" s="41"/>
      <c r="E91" s="41"/>
      <c r="F91" s="41"/>
      <c r="G91" s="41"/>
      <c r="H91" s="41"/>
    </row>
    <row r="92" spans="1:8" ht="26.25" customHeight="1" x14ac:dyDescent="0.25">
      <c r="A92" s="4">
        <v>85</v>
      </c>
      <c r="B92" s="41"/>
      <c r="C92" s="41"/>
      <c r="D92" s="41"/>
      <c r="E92" s="41"/>
      <c r="F92" s="41"/>
      <c r="G92" s="41"/>
      <c r="H92" s="41"/>
    </row>
    <row r="93" spans="1:8" ht="26.25" customHeight="1" x14ac:dyDescent="0.25">
      <c r="A93" s="4">
        <v>86</v>
      </c>
      <c r="B93" s="41"/>
      <c r="C93" s="41"/>
      <c r="D93" s="41"/>
      <c r="E93" s="41"/>
      <c r="F93" s="41"/>
      <c r="G93" s="41"/>
      <c r="H93" s="41"/>
    </row>
    <row r="94" spans="1:8" ht="26.25" customHeight="1" x14ac:dyDescent="0.25"/>
  </sheetData>
  <mergeCells count="5">
    <mergeCell ref="A1:H1"/>
    <mergeCell ref="A4:H4"/>
    <mergeCell ref="A6:H6"/>
    <mergeCell ref="C2:G2"/>
    <mergeCell ref="C3:G3"/>
  </mergeCells>
  <pageMargins left="0.57999999999999996" right="0.7" top="0.33" bottom="0.51" header="0.3" footer="0.3"/>
  <pageSetup scale="80" fitToHeight="5" orientation="landscape" r:id="rId1"/>
  <headerFoot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Page 1 Computation</vt:lpstr>
      <vt:lpstr>Page 2 Officers</vt:lpstr>
      <vt:lpstr>Page 3 Member Subtractions</vt:lpstr>
      <vt:lpstr>Page 4 Member Subtractions 2</vt:lpstr>
      <vt:lpstr>Page 5 Member Additions</vt:lpstr>
      <vt:lpstr>Page 6 PECs Listing</vt:lpstr>
      <vt:lpstr>Page 7 Active Roster</vt:lpstr>
      <vt:lpstr>'Page 1 Computation'!Print_Area</vt:lpstr>
      <vt:lpstr>'Page 2 Officers'!Print_Area</vt:lpstr>
      <vt:lpstr>'Page 3 Member Subtractions'!Print_Area</vt:lpstr>
      <vt:lpstr>'Page 4 Member Subtractions 2'!Print_Area</vt:lpstr>
      <vt:lpstr>'Page 5 Member Additions'!Print_Area</vt:lpstr>
      <vt:lpstr>'Page 6 PECs Listing'!Print_Area</vt:lpstr>
      <vt:lpstr>'Page 7 Active Roster'!Print_Area</vt:lpstr>
      <vt:lpstr>'Page 6 PECs Listing'!Print_Titles</vt:lpstr>
      <vt:lpstr>'Page 7 Active Roster'!Print_Titles</vt:lpstr>
    </vt:vector>
  </TitlesOfParts>
  <Company>Savannah Technical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Jackson</dc:creator>
  <cp:lastModifiedBy>Miles Hicks</cp:lastModifiedBy>
  <cp:lastPrinted>2018-08-29T22:57:48Z</cp:lastPrinted>
  <dcterms:created xsi:type="dcterms:W3CDTF">2009-03-12T00:10:26Z</dcterms:created>
  <dcterms:modified xsi:type="dcterms:W3CDTF">2025-09-22T00:21:13Z</dcterms:modified>
</cp:coreProperties>
</file>